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10" tabRatio="784" activeTab="5"/>
  </bookViews>
  <sheets>
    <sheet name="skupiny kůň" sheetId="1" r:id="rId1"/>
    <sheet name="Skupina D povinná" sheetId="2" r:id="rId2"/>
    <sheet name="skupina junior povinná" sheetId="3" r:id="rId3"/>
    <sheet name="skupina senior povinná" sheetId="4" r:id="rId4"/>
    <sheet name="Skupiny D vol.tech." sheetId="5" r:id="rId5"/>
    <sheet name="Skupiny D um.dojem" sheetId="6" r:id="rId6"/>
    <sheet name="skupina junior volná tech." sheetId="7" r:id="rId7"/>
    <sheet name="Skupiny junior um.dojem" sheetId="8" r:id="rId8"/>
    <sheet name="skupina senior volná technika" sheetId="9" r:id="rId9"/>
    <sheet name="Skupiny senior um.dojem " sheetId="10" r:id="rId10"/>
    <sheet name="List1" sheetId="11" r:id="rId11"/>
  </sheets>
  <definedNames>
    <definedName name="_xlfn.IFERROR" hidden="1">#NAME?</definedName>
    <definedName name="_xlnm.Print_Area" localSheetId="1">'Skupina D povinná'!$A$1:$L$39</definedName>
    <definedName name="_xlnm.Print_Area" localSheetId="2">'skupina junior povinná'!$A$1:$L$37</definedName>
    <definedName name="_xlnm.Print_Area" localSheetId="6">'skupina junior volná tech.'!$A$1:$L$44</definedName>
    <definedName name="_xlnm.Print_Area" localSheetId="8">'skupina senior volná technika'!$A$1:$L$43</definedName>
    <definedName name="_xlnm.Print_Area" localSheetId="5">'Skupiny D um.dojem'!$A$1:$L$29</definedName>
    <definedName name="_xlnm.Print_Area" localSheetId="4">'Skupiny D vol.tech.'!$A$1:$L$46</definedName>
    <definedName name="_xlnm.Print_Area" localSheetId="7">'Skupiny junior um.dojem'!$A$1:$L$29</definedName>
    <definedName name="_xlnm.Print_Area" localSheetId="9">'Skupiny senior um.dojem '!$A$1:$L$29</definedName>
  </definedNames>
  <calcPr fullCalcOnLoad="1"/>
</workbook>
</file>

<file path=xl/sharedStrings.xml><?xml version="1.0" encoding="utf-8"?>
<sst xmlns="http://schemas.openxmlformats.org/spreadsheetml/2006/main" count="390" uniqueCount="135">
  <si>
    <t>1)</t>
  </si>
  <si>
    <t>2)</t>
  </si>
  <si>
    <t>3)</t>
  </si>
  <si>
    <t>4)</t>
  </si>
  <si>
    <t>5)</t>
  </si>
  <si>
    <t>6)</t>
  </si>
  <si>
    <t>Voltižér</t>
  </si>
  <si>
    <t>Skupina:</t>
  </si>
  <si>
    <t>Kůň:</t>
  </si>
  <si>
    <t>Oddíl:</t>
  </si>
  <si>
    <t xml:space="preserve">Lonžér: </t>
  </si>
  <si>
    <t>Datum:</t>
  </si>
  <si>
    <t>Závod:</t>
  </si>
  <si>
    <t>Náskok</t>
  </si>
  <si>
    <t>Základní sed</t>
  </si>
  <si>
    <t>Váha</t>
  </si>
  <si>
    <t>Mlýn</t>
  </si>
  <si>
    <t>Stoj</t>
  </si>
  <si>
    <t>Střih 1.fáze</t>
  </si>
  <si>
    <t>Střih 2.fáze</t>
  </si>
  <si>
    <t>Poznámky</t>
  </si>
  <si>
    <t>součet</t>
  </si>
  <si>
    <t>Součet povinných cviků:</t>
  </si>
  <si>
    <t>celková známka za cvičení</t>
  </si>
  <si>
    <t>Rozhodčí:</t>
  </si>
  <si>
    <t>Podpis:</t>
  </si>
  <si>
    <t>Cvičení</t>
  </si>
  <si>
    <t>Povinná sestava skupin 3 - senior</t>
  </si>
  <si>
    <t>Celková známka za cvičení</t>
  </si>
  <si>
    <t>Volná sestava sestava skupin D</t>
  </si>
  <si>
    <t>Technika</t>
  </si>
  <si>
    <t>Záznam</t>
  </si>
  <si>
    <t>Obtížnost</t>
  </si>
  <si>
    <t>bez známky</t>
  </si>
  <si>
    <t>Provedení</t>
  </si>
  <si>
    <t xml:space="preserve">Srážky za </t>
  </si>
  <si>
    <t>Součet srážek</t>
  </si>
  <si>
    <t xml:space="preserve"> / počet cviků</t>
  </si>
  <si>
    <t>Známka za techniku</t>
  </si>
  <si>
    <t>Volná sestava sestava skupin Junior</t>
  </si>
  <si>
    <t>Max. 20 se započítává</t>
  </si>
  <si>
    <t>známka</t>
  </si>
  <si>
    <t>Známka obtížnost</t>
  </si>
  <si>
    <t>Známka provedení</t>
  </si>
  <si>
    <t>Volná sestava sestava skupin Senior</t>
  </si>
  <si>
    <t>D-cviky</t>
  </si>
  <si>
    <t>M-cviky</t>
  </si>
  <si>
    <t>počet cviků</t>
  </si>
  <si>
    <t>Max. 25 se započítává</t>
  </si>
  <si>
    <t>Známka za provedení</t>
  </si>
  <si>
    <t xml:space="preserve"> /počet cviků</t>
  </si>
  <si>
    <t>Umělecký dojem</t>
  </si>
  <si>
    <t>Srážky</t>
  </si>
  <si>
    <t>Podpis</t>
  </si>
  <si>
    <t>Kůň</t>
  </si>
  <si>
    <t>Srážky za pády</t>
  </si>
  <si>
    <t>Známka za koně</t>
  </si>
  <si>
    <t>Lonžování</t>
  </si>
  <si>
    <t>Soutěž skupin</t>
  </si>
  <si>
    <t>Známka za provední</t>
  </si>
  <si>
    <t xml:space="preserve">Povinná sestava skupin D </t>
  </si>
  <si>
    <t>Holubička</t>
  </si>
  <si>
    <t>Klek s upažením</t>
  </si>
  <si>
    <t>Poloviční mlýn</t>
  </si>
  <si>
    <t>Vzpor</t>
  </si>
  <si>
    <t>Seskok dovnitř</t>
  </si>
  <si>
    <t>CHOREOGRAFIE
50%</t>
  </si>
  <si>
    <t>č.licence</t>
  </si>
  <si>
    <t>=       -10 =</t>
  </si>
  <si>
    <t>Povinná sestava skupin 2 - junior</t>
  </si>
  <si>
    <t>Startovní číslo</t>
  </si>
  <si>
    <t>Rozhodcovský stůl</t>
  </si>
  <si>
    <t>číslo soutěže</t>
  </si>
  <si>
    <t>sestava číslo</t>
  </si>
  <si>
    <t>=</t>
  </si>
  <si>
    <t>-10</t>
  </si>
  <si>
    <t xml:space="preserve">Srážky za pády </t>
  </si>
  <si>
    <t>První část odskoku (zášvih do dámského sedu dovnitř)</t>
  </si>
  <si>
    <t>Odskok ven (ze sedu obkročmo zášvihem ven)</t>
  </si>
  <si>
    <t>známka          0-10</t>
  </si>
  <si>
    <r>
      <t xml:space="preserve">Odskok: </t>
    </r>
    <r>
      <rPr>
        <sz val="9"/>
        <rFont val="Verdana"/>
        <family val="2"/>
      </rPr>
      <t>první část odskoku (dámský sed dovnitř), následován odstrčením a odskokem dovnitř</t>
    </r>
  </si>
  <si>
    <t>Uvolněnost 10%</t>
  </si>
  <si>
    <t>A1 60%</t>
  </si>
  <si>
    <t>A2 25%</t>
  </si>
  <si>
    <t>A3 15%</t>
  </si>
  <si>
    <t>Kvalita cvalu a prostupnost</t>
  </si>
  <si>
    <t>Voltižní schopnosti koně</t>
  </si>
  <si>
    <t>Srážky:</t>
  </si>
  <si>
    <t xml:space="preserve">Srážky: </t>
  </si>
  <si>
    <t>Kontakt 10%</t>
  </si>
  <si>
    <t>Kmih 10%</t>
  </si>
  <si>
    <t>Narovnání 10%</t>
  </si>
  <si>
    <t>Shromáždění 10%</t>
  </si>
  <si>
    <t>Takt              10%</t>
  </si>
  <si>
    <t>A1</t>
  </si>
  <si>
    <t>A2</t>
  </si>
  <si>
    <t>A3</t>
  </si>
  <si>
    <t>A4</t>
  </si>
  <si>
    <t>C3
30%</t>
  </si>
  <si>
    <t>E-cviky</t>
  </si>
  <si>
    <r>
      <t xml:space="preserve">Rytmus: </t>
    </r>
    <r>
      <rPr>
        <sz val="9"/>
        <color indexed="8"/>
        <rFont val="Verdana"/>
        <family val="2"/>
      </rPr>
      <t>pravidelnost, energie, stejná délka cvalových skoků, zřetelný třídobý takt cvalu s jasným momentem vznosu.</t>
    </r>
    <r>
      <rPr>
        <b/>
        <sz val="9"/>
        <color indexed="8"/>
        <rFont val="Verdana"/>
        <family val="2"/>
      </rPr>
      <t xml:space="preserve">
Uvolnění: </t>
    </r>
    <r>
      <rPr>
        <sz val="9"/>
        <color indexed="8"/>
        <rFont val="Verdana"/>
        <family val="2"/>
      </rPr>
      <t>celé tělo koně je uvolněné a pružné, pružná pohupující se záď, uvolněný krk, svaly bez napětí.</t>
    </r>
    <r>
      <rPr>
        <b/>
        <sz val="9"/>
        <color indexed="8"/>
        <rFont val="Verdana"/>
        <family val="2"/>
      </rPr>
      <t xml:space="preserve">
Přilnutí:</t>
    </r>
    <r>
      <rPr>
        <sz val="9"/>
        <color indexed="8"/>
        <rFont val="Verdana"/>
        <family val="2"/>
      </rPr>
      <t xml:space="preserve"> most propojení, zpevněný střed, energie ze zadních nohou prochází celým tělem k vyvazovacím otěžím a lonži.</t>
    </r>
    <r>
      <rPr>
        <b/>
        <sz val="9"/>
        <color indexed="8"/>
        <rFont val="Verdana"/>
        <family val="2"/>
      </rPr>
      <t xml:space="preserve">
Kmih: </t>
    </r>
    <r>
      <rPr>
        <sz val="9"/>
        <color indexed="8"/>
        <rFont val="Verdana"/>
        <family val="2"/>
      </rPr>
      <t>pružný krok, nesení se, uvolněnost, zapojené zadní nohy; energie vytváří zadní nohy pod těžištěm koně, lehkost předních nohou, snížená záď.</t>
    </r>
    <r>
      <rPr>
        <b/>
        <sz val="9"/>
        <color indexed="8"/>
        <rFont val="Verdana"/>
        <family val="2"/>
      </rPr>
      <t xml:space="preserve">
Narovnání: </t>
    </r>
    <r>
      <rPr>
        <sz val="9"/>
        <color indexed="8"/>
        <rFont val="Verdana"/>
        <family val="2"/>
      </rPr>
      <t>„relativní“ narovnání na linii kruhu, zadní nohy následují stopy předních nohou, tělo je kolmo, kůň opisuje linii kruhu celým tělem.</t>
    </r>
    <r>
      <rPr>
        <b/>
        <sz val="9"/>
        <color indexed="8"/>
        <rFont val="Verdana"/>
        <family val="2"/>
      </rPr>
      <t xml:space="preserve">
Shromáždění: </t>
    </r>
    <r>
      <rPr>
        <sz val="9"/>
        <color indexed="8"/>
        <rFont val="Verdana"/>
        <family val="2"/>
      </rPr>
      <t>snížené zapojené zadní nohy a záď, zkrácená a zúžená základna podpory vede k lehkosti a pohyblivosti předku koně. Celá horní linie je protažená, kroky jsou kratší, silné a energické.</t>
    </r>
    <r>
      <rPr>
        <b/>
        <sz val="9"/>
        <color indexed="8"/>
        <rFont val="Verdana"/>
        <family val="2"/>
      </rPr>
      <t xml:space="preserve">
</t>
    </r>
  </si>
  <si>
    <r>
      <t xml:space="preserve">Ochota a poslušnost: </t>
    </r>
    <r>
      <rPr>
        <sz val="9"/>
        <rFont val="Verdana"/>
        <family val="2"/>
      </rPr>
      <t>bez odporu či zaváhání, pozornost a odezva na použití pomůcek, harmonie, lehkost.</t>
    </r>
    <r>
      <rPr>
        <b/>
        <sz val="9"/>
        <rFont val="Verdana"/>
        <family val="2"/>
      </rPr>
      <t xml:space="preserve">
Rovnováha v tempu (vpřed/vzad):</t>
    </r>
    <r>
      <rPr>
        <sz val="9"/>
        <rFont val="Verdana"/>
        <family val="2"/>
      </rPr>
      <t xml:space="preserve"> Pravidelný správný krok, tempo a energie bez zrychlování či zpomalování.</t>
    </r>
    <r>
      <rPr>
        <b/>
        <sz val="9"/>
        <rFont val="Verdana"/>
        <family val="2"/>
      </rPr>
      <t xml:space="preserve">
Rovnoměrnost v kruhu (dovnitř/ven):</t>
    </r>
    <r>
      <rPr>
        <sz val="9"/>
        <rFont val="Verdana"/>
        <family val="2"/>
      </rPr>
      <t xml:space="preserve"> Pravidelný kruh o průměru minimálně 15 m bez vybočování dovnitř nebo ven.</t>
    </r>
    <r>
      <rPr>
        <b/>
        <sz val="9"/>
        <rFont val="Verdana"/>
        <family val="2"/>
      </rPr>
      <t xml:space="preserve">
</t>
    </r>
  </si>
  <si>
    <r>
      <t xml:space="preserve">Lonžování </t>
    </r>
    <r>
      <rPr>
        <sz val="9"/>
        <rFont val="Verdana"/>
        <family val="2"/>
      </rPr>
      <t>by mělo vykazovat snadnou a plynulou spolupráci a komunikaci mezi lonžérem a koněm; správné a přiměřené používání pomůcek, správný postoj a pozice, odpovídající oblečení a správně použité vybavení.</t>
    </r>
    <r>
      <rPr>
        <b/>
        <sz val="9"/>
        <rFont val="Verdana"/>
        <family val="2"/>
      </rPr>
      <t xml:space="preserve">
Nástup, pozdrav a klusové kolečko </t>
    </r>
    <r>
      <rPr>
        <sz val="9"/>
        <rFont val="Verdana"/>
        <family val="2"/>
      </rPr>
      <t xml:space="preserve">by měly probíhat plynule od vstupu do arény po nacválání koně a příchodu voltižéra ke koni.
</t>
    </r>
  </si>
  <si>
    <t>/6 voltižérů</t>
  </si>
  <si>
    <t>/6 cviků</t>
  </si>
  <si>
    <t xml:space="preserve">/8 cviků  </t>
  </si>
  <si>
    <t>/8 cviků</t>
  </si>
  <si>
    <r>
      <rPr>
        <b/>
        <sz val="8"/>
        <color indexed="8"/>
        <rFont val="Verdana"/>
        <family val="2"/>
      </rPr>
      <t xml:space="preserve">Jednotnost skladby a složitost               </t>
    </r>
    <r>
      <rPr>
        <sz val="8"/>
        <color indexed="8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</t>
    </r>
  </si>
  <si>
    <t>C3
25%</t>
  </si>
  <si>
    <t>C4
25%</t>
  </si>
  <si>
    <r>
      <rPr>
        <b/>
        <sz val="9"/>
        <color indexed="8"/>
        <rFont val="Verdana"/>
        <family val="2"/>
      </rPr>
      <t xml:space="preserve">Vyjádření hudby </t>
    </r>
    <r>
      <rPr>
        <sz val="9"/>
        <color indexed="8"/>
        <rFont val="Verdana"/>
        <family val="2"/>
      </rPr>
      <t xml:space="preserve">                                                                                                                          </t>
    </r>
  </si>
  <si>
    <t>KOMPOZICE
30%</t>
  </si>
  <si>
    <r>
      <rPr>
        <b/>
        <sz val="9"/>
        <color indexed="8"/>
        <rFont val="Verdana"/>
        <family val="2"/>
      </rPr>
      <t xml:space="preserve">Různorodost pozic     </t>
    </r>
    <r>
      <rPr>
        <sz val="9"/>
        <color indexed="8"/>
        <rFont val="Verdana"/>
        <family val="2"/>
      </rPr>
      <t xml:space="preserve">                                                                                                         </t>
    </r>
  </si>
  <si>
    <r>
      <t xml:space="preserve">Různorodost cviků                                                                                                                      </t>
    </r>
    <r>
      <rPr>
        <sz val="9"/>
        <color indexed="8"/>
        <rFont val="Verdana"/>
        <family val="2"/>
      </rPr>
      <t xml:space="preserve">                                                                                                                                      </t>
    </r>
  </si>
  <si>
    <t>C2
10%</t>
  </si>
  <si>
    <t>C1
20%</t>
  </si>
  <si>
    <t>CoH
20%</t>
  </si>
  <si>
    <t>Ohleduplnost ke koni</t>
  </si>
  <si>
    <t>Ohled ke koni
20%</t>
  </si>
  <si>
    <t>Volná sestava skupin Junior</t>
  </si>
  <si>
    <t>Volná sestava skupin Senior</t>
  </si>
  <si>
    <t>C1
10%</t>
  </si>
  <si>
    <t>C4
30%</t>
  </si>
  <si>
    <t>CHOREOGRAFIE
60%</t>
  </si>
  <si>
    <t>KOMPOZICE
20%</t>
  </si>
  <si>
    <t>Ochota a poslušnost 50%</t>
  </si>
  <si>
    <t>Rovnováha v tempu 25%</t>
  </si>
  <si>
    <t>Rovnováha v kruhu 25%</t>
  </si>
  <si>
    <t>Volná sestava skupin D</t>
  </si>
  <si>
    <t>C1
25%</t>
  </si>
  <si>
    <t>C2
20%</t>
  </si>
  <si>
    <t>C3
20%</t>
  </si>
  <si>
    <t>C4
15%</t>
  </si>
  <si>
    <t>KOMPOZICE
45%</t>
  </si>
  <si>
    <t>CHOREOGRAFIE
35%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</si>
</sst>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  <numFmt numFmtId="180" formatCode="#,##0.0"/>
    <numFmt numFmtId="181" formatCode="#,##0.000"/>
    <numFmt numFmtId="182" formatCode="0.000"/>
    <numFmt numFmtId="183" formatCode="_-* #,##0.0_-;\-* #,##0.0_-;_-* &quot;-&quot;??_-;_-@_-"/>
    <numFmt numFmtId="184" formatCode="_-* #,##0.000_-;\-* #,##0.000_-;_-* &quot;-&quot;??_-;_-@_-"/>
    <numFmt numFmtId="185" formatCode="_-* #,##0.000_-;\-* #,##0.000_-;_-* &quot;-&quot;???_-;_-@_-"/>
    <numFmt numFmtId="186" formatCode="_-* #,##0.0000_-;\-* #,##0.0000_-;_-* &quot;-&quot;??_-;_-@_-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_-* #,##0.0_-;\-* #,##0.0_-;_-* &quot;-&quot;?_-;_-@_-"/>
    <numFmt numFmtId="192" formatCode="_-* #,##0_-;\-* #,##0_-;_-* &quot;-&quot;??_-;_-@_-"/>
    <numFmt numFmtId="193" formatCode="[$-C07]dddd\,\ dd\.\ mmmm\ yyyy"/>
    <numFmt numFmtId="194" formatCode="0.0"/>
    <numFmt numFmtId="195" formatCode="0_ ;\-0\ "/>
    <numFmt numFmtId="196" formatCode="0.000_ ;\-0.000\ "/>
    <numFmt numFmtId="197" formatCode="#,##0.000_ ;\-#,##0.00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¥€-2]\ #\ ##,000_);[Red]\([$€-2]\ #\ ##,000\)"/>
    <numFmt numFmtId="202" formatCode="[$-405]dddd\ d\.\ mmmm\ yyyy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trike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Verdana"/>
      <family val="2"/>
    </font>
    <font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Verdana"/>
      <family val="2"/>
    </font>
    <font>
      <b/>
      <sz val="9"/>
      <color rgb="FF000000"/>
      <name val="Verdana"/>
      <family val="2"/>
    </font>
    <font>
      <sz val="7"/>
      <color rgb="FF000000"/>
      <name val="Verdana"/>
      <family val="2"/>
    </font>
    <font>
      <b/>
      <sz val="8"/>
      <color rgb="FF000000"/>
      <name val="Verdana"/>
      <family val="2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0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0" fillId="0" borderId="0">
      <alignment/>
      <protection/>
    </xf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80" fontId="3" fillId="0" borderId="21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181" fontId="4" fillId="35" borderId="0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35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3" fillId="0" borderId="13" xfId="0" applyFont="1" applyBorder="1" applyAlignment="1">
      <alignment horizontal="right"/>
    </xf>
    <xf numFmtId="181" fontId="4" fillId="35" borderId="14" xfId="0" applyNumberFormat="1" applyFont="1" applyFill="1" applyBorder="1" applyAlignment="1">
      <alignment horizontal="center"/>
    </xf>
    <xf numFmtId="181" fontId="4" fillId="35" borderId="16" xfId="0" applyNumberFormat="1" applyFont="1" applyFill="1" applyBorder="1" applyAlignment="1">
      <alignment horizontal="center"/>
    </xf>
    <xf numFmtId="181" fontId="4" fillId="35" borderId="18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23" xfId="0" applyFont="1" applyBorder="1" applyAlignment="1">
      <alignment vertical="center"/>
    </xf>
    <xf numFmtId="183" fontId="3" fillId="0" borderId="0" xfId="34" applyNumberFormat="1" applyFont="1" applyBorder="1" applyAlignment="1">
      <alignment/>
    </xf>
    <xf numFmtId="43" fontId="3" fillId="0" borderId="0" xfId="34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84" fontId="4" fillId="0" borderId="24" xfId="34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35" borderId="11" xfId="0" applyFont="1" applyFill="1" applyBorder="1" applyAlignment="1">
      <alignment/>
    </xf>
    <xf numFmtId="43" fontId="3" fillId="0" borderId="11" xfId="34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9" fontId="4" fillId="0" borderId="0" xfId="0" applyNumberFormat="1" applyFont="1" applyAlignment="1">
      <alignment vertical="center"/>
    </xf>
    <xf numFmtId="0" fontId="7" fillId="35" borderId="0" xfId="0" applyFont="1" applyFill="1" applyBorder="1" applyAlignment="1">
      <alignment vertical="center"/>
    </xf>
    <xf numFmtId="9" fontId="10" fillId="0" borderId="0" xfId="0" applyNumberFormat="1" applyFont="1" applyBorder="1" applyAlignment="1">
      <alignment horizontal="center" vertical="center" wrapText="1"/>
    </xf>
    <xf numFmtId="9" fontId="9" fillId="0" borderId="0" xfId="0" applyNumberFormat="1" applyFont="1" applyBorder="1" applyAlignment="1">
      <alignment horizontal="center" textRotation="90" wrapText="1"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52" applyFont="1">
      <alignment/>
      <protection/>
    </xf>
    <xf numFmtId="19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43" fontId="3" fillId="0" borderId="0" xfId="34" applyFont="1" applyAlignment="1">
      <alignment vertical="center"/>
    </xf>
    <xf numFmtId="183" fontId="3" fillId="35" borderId="0" xfId="34" applyNumberFormat="1" applyFont="1" applyFill="1" applyBorder="1" applyAlignment="1">
      <alignment vertical="center"/>
    </xf>
    <xf numFmtId="182" fontId="3" fillId="0" borderId="0" xfId="0" applyNumberFormat="1" applyFont="1" applyAlignment="1">
      <alignment/>
    </xf>
    <xf numFmtId="182" fontId="3" fillId="0" borderId="20" xfId="34" applyNumberFormat="1" applyFont="1" applyBorder="1" applyAlignment="1">
      <alignment horizontal="center" vertical="center"/>
    </xf>
    <xf numFmtId="182" fontId="3" fillId="0" borderId="0" xfId="34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center"/>
    </xf>
    <xf numFmtId="182" fontId="4" fillId="0" borderId="24" xfId="34" applyNumberFormat="1" applyFont="1" applyBorder="1" applyAlignment="1">
      <alignment horizontal="center" vertical="center"/>
    </xf>
    <xf numFmtId="182" fontId="7" fillId="0" borderId="24" xfId="0" applyNumberFormat="1" applyFont="1" applyBorder="1" applyAlignment="1">
      <alignment vertical="center"/>
    </xf>
    <xf numFmtId="182" fontId="7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194" fontId="3" fillId="0" borderId="20" xfId="34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2" fontId="3" fillId="35" borderId="0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3" fillId="35" borderId="0" xfId="34" applyNumberFormat="1" applyFont="1" applyFill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center" vertical="center"/>
    </xf>
    <xf numFmtId="1" fontId="3" fillId="35" borderId="0" xfId="0" applyNumberFormat="1" applyFont="1" applyFill="1" applyBorder="1" applyAlignment="1">
      <alignment horizontal="center" vertical="center"/>
    </xf>
    <xf numFmtId="1" fontId="3" fillId="35" borderId="0" xfId="34" applyNumberFormat="1" applyFont="1" applyFill="1" applyBorder="1" applyAlignment="1">
      <alignment horizontal="center" vertical="center"/>
    </xf>
    <xf numFmtId="2" fontId="4" fillId="0" borderId="23" xfId="0" applyNumberFormat="1" applyFont="1" applyBorder="1" applyAlignment="1">
      <alignment vertical="center"/>
    </xf>
    <xf numFmtId="2" fontId="3" fillId="0" borderId="25" xfId="0" applyNumberFormat="1" applyFont="1" applyBorder="1" applyAlignment="1">
      <alignment vertical="center"/>
    </xf>
    <xf numFmtId="2" fontId="3" fillId="0" borderId="22" xfId="0" applyNumberFormat="1" applyFont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1" fontId="4" fillId="36" borderId="26" xfId="34" applyNumberFormat="1" applyFont="1" applyFill="1" applyBorder="1" applyAlignment="1">
      <alignment horizontal="center" vertical="center"/>
    </xf>
    <xf numFmtId="1" fontId="4" fillId="36" borderId="27" xfId="34" applyNumberFormat="1" applyFont="1" applyFill="1" applyBorder="1" applyAlignment="1">
      <alignment horizontal="center" vertical="center"/>
    </xf>
    <xf numFmtId="182" fontId="4" fillId="0" borderId="28" xfId="34" applyNumberFormat="1" applyFont="1" applyBorder="1" applyAlignment="1">
      <alignment horizontal="center" vertical="center" wrapText="1"/>
    </xf>
    <xf numFmtId="182" fontId="4" fillId="0" borderId="29" xfId="34" applyNumberFormat="1" applyFont="1" applyBorder="1" applyAlignment="1">
      <alignment horizontal="center" vertical="center" wrapText="1"/>
    </xf>
    <xf numFmtId="182" fontId="4" fillId="0" borderId="30" xfId="34" applyNumberFormat="1" applyFont="1" applyBorder="1" applyAlignment="1">
      <alignment horizontal="center" vertical="center" wrapText="1"/>
    </xf>
    <xf numFmtId="182" fontId="3" fillId="0" borderId="31" xfId="0" applyNumberFormat="1" applyFont="1" applyBorder="1" applyAlignment="1">
      <alignment horizontal="center" vertical="center"/>
    </xf>
    <xf numFmtId="182" fontId="3" fillId="36" borderId="20" xfId="34" applyNumberFormat="1" applyFont="1" applyFill="1" applyBorder="1" applyAlignment="1">
      <alignment horizontal="center" vertical="center"/>
    </xf>
    <xf numFmtId="0" fontId="3" fillId="0" borderId="10" xfId="52" applyFont="1" applyBorder="1">
      <alignment/>
      <protection/>
    </xf>
    <xf numFmtId="0" fontId="7" fillId="0" borderId="23" xfId="52" applyFont="1" applyBorder="1" applyAlignment="1">
      <alignment vertical="center"/>
      <protection/>
    </xf>
    <xf numFmtId="0" fontId="7" fillId="0" borderId="22" xfId="52" applyFont="1" applyBorder="1" applyAlignment="1">
      <alignment vertical="center"/>
      <protection/>
    </xf>
    <xf numFmtId="0" fontId="3" fillId="0" borderId="10" xfId="52" applyFont="1" applyFill="1" applyBorder="1">
      <alignment/>
      <protection/>
    </xf>
    <xf numFmtId="0" fontId="3" fillId="34" borderId="10" xfId="52" applyFont="1" applyFill="1" applyBorder="1" applyAlignment="1">
      <alignment horizontal="left"/>
      <protection/>
    </xf>
    <xf numFmtId="0" fontId="3" fillId="0" borderId="22" xfId="52" applyFont="1" applyBorder="1">
      <alignment/>
      <protection/>
    </xf>
    <xf numFmtId="0" fontId="3" fillId="36" borderId="10" xfId="52" applyFont="1" applyFill="1" applyBorder="1">
      <alignment/>
      <protection/>
    </xf>
    <xf numFmtId="180" fontId="3" fillId="36" borderId="2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1" fontId="3" fillId="36" borderId="20" xfId="0" applyNumberFormat="1" applyFont="1" applyFill="1" applyBorder="1" applyAlignment="1">
      <alignment horizontal="center" vertical="center"/>
    </xf>
    <xf numFmtId="1" fontId="3" fillId="36" borderId="20" xfId="34" applyNumberFormat="1" applyFont="1" applyFill="1" applyBorder="1" applyAlignment="1">
      <alignment horizontal="center" vertical="center"/>
    </xf>
    <xf numFmtId="182" fontId="3" fillId="36" borderId="20" xfId="34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182" fontId="4" fillId="0" borderId="0" xfId="34" applyNumberFormat="1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4" fillId="0" borderId="22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3" fillId="0" borderId="0" xfId="52" applyFont="1" applyFill="1">
      <alignment/>
      <protection/>
    </xf>
    <xf numFmtId="0" fontId="3" fillId="0" borderId="0" xfId="47" applyFont="1">
      <alignment/>
      <protection/>
    </xf>
    <xf numFmtId="0" fontId="3" fillId="0" borderId="0" xfId="47" applyFont="1" applyBorder="1">
      <alignment/>
      <protection/>
    </xf>
    <xf numFmtId="0" fontId="3" fillId="35" borderId="0" xfId="47" applyFont="1" applyFill="1" applyBorder="1" applyAlignment="1">
      <alignment horizontal="center"/>
      <protection/>
    </xf>
    <xf numFmtId="0" fontId="3" fillId="37" borderId="10" xfId="52" applyFont="1" applyFill="1" applyBorder="1" applyAlignment="1">
      <alignment horizontal="left"/>
      <protection/>
    </xf>
    <xf numFmtId="0" fontId="3" fillId="0" borderId="20" xfId="47" applyFont="1" applyBorder="1">
      <alignment/>
      <protection/>
    </xf>
    <xf numFmtId="0" fontId="3" fillId="0" borderId="0" xfId="47" applyFont="1" applyFill="1">
      <alignment/>
      <protection/>
    </xf>
    <xf numFmtId="0" fontId="3" fillId="35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34" borderId="20" xfId="0" applyFont="1" applyFill="1" applyBorder="1" applyAlignment="1">
      <alignment/>
    </xf>
    <xf numFmtId="49" fontId="3" fillId="0" borderId="20" xfId="34" applyNumberFormat="1" applyFont="1" applyBorder="1" applyAlignment="1">
      <alignment vertical="center"/>
    </xf>
    <xf numFmtId="0" fontId="4" fillId="35" borderId="0" xfId="47" applyFont="1" applyFill="1" applyBorder="1" applyAlignment="1">
      <alignment horizontal="left" vertical="center"/>
      <protection/>
    </xf>
    <xf numFmtId="0" fontId="7" fillId="35" borderId="0" xfId="47" applyFont="1" applyFill="1" applyBorder="1" applyAlignment="1">
      <alignment vertical="center"/>
      <protection/>
    </xf>
    <xf numFmtId="0" fontId="4" fillId="35" borderId="0" xfId="47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7" fillId="35" borderId="20" xfId="0" applyFont="1" applyFill="1" applyBorder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35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47" applyFont="1">
      <alignment/>
      <protection/>
    </xf>
    <xf numFmtId="0" fontId="3" fillId="37" borderId="20" xfId="0" applyFont="1" applyFill="1" applyBorder="1" applyAlignment="1">
      <alignment/>
    </xf>
    <xf numFmtId="1" fontId="3" fillId="37" borderId="20" xfId="34" applyNumberFormat="1" applyFont="1" applyFill="1" applyBorder="1" applyAlignment="1">
      <alignment horizontal="center" vertical="center"/>
    </xf>
    <xf numFmtId="182" fontId="3" fillId="0" borderId="20" xfId="0" applyNumberFormat="1" applyFont="1" applyBorder="1" applyAlignment="1">
      <alignment horizontal="left" vertical="center"/>
    </xf>
    <xf numFmtId="49" fontId="3" fillId="0" borderId="20" xfId="34" applyNumberFormat="1" applyFont="1" applyBorder="1" applyAlignment="1">
      <alignment horizontal="center" vertical="center"/>
    </xf>
    <xf numFmtId="0" fontId="9" fillId="0" borderId="0" xfId="52" applyFont="1" applyBorder="1" applyAlignment="1">
      <alignment horizontal="center" vertical="center" textRotation="90" wrapText="1"/>
      <protection/>
    </xf>
    <xf numFmtId="0" fontId="3" fillId="0" borderId="0" xfId="52" applyFont="1" applyBorder="1" applyAlignment="1">
      <alignment horizontal="center"/>
      <protection/>
    </xf>
    <xf numFmtId="0" fontId="1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34" borderId="18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7" fillId="0" borderId="0" xfId="52" applyFont="1" applyBorder="1" applyAlignment="1">
      <alignment vertical="center"/>
      <protection/>
    </xf>
    <xf numFmtId="0" fontId="3" fillId="0" borderId="0" xfId="52" applyFont="1" applyBorder="1">
      <alignment/>
      <protection/>
    </xf>
    <xf numFmtId="182" fontId="7" fillId="0" borderId="0" xfId="52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0" fontId="3" fillId="0" borderId="21" xfId="0" applyFont="1" applyFill="1" applyBorder="1" applyAlignment="1">
      <alignment/>
    </xf>
    <xf numFmtId="183" fontId="3" fillId="0" borderId="0" xfId="34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84" fontId="4" fillId="0" borderId="0" xfId="34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4" fillId="0" borderId="20" xfId="52" applyFont="1" applyBorder="1" applyAlignment="1">
      <alignment horizontal="center" vertical="center" wrapText="1"/>
      <protection/>
    </xf>
    <xf numFmtId="0" fontId="56" fillId="0" borderId="20" xfId="52" applyFont="1" applyBorder="1" applyAlignment="1">
      <alignment vertical="center" wrapText="1"/>
      <protection/>
    </xf>
    <xf numFmtId="0" fontId="57" fillId="0" borderId="20" xfId="52" applyFont="1" applyBorder="1" applyAlignment="1">
      <alignment vertical="center" wrapText="1"/>
      <protection/>
    </xf>
    <xf numFmtId="0" fontId="14" fillId="0" borderId="20" xfId="52" applyFont="1" applyBorder="1" applyAlignment="1">
      <alignment vertical="center"/>
      <protection/>
    </xf>
    <xf numFmtId="0" fontId="19" fillId="0" borderId="20" xfId="52" applyFont="1" applyBorder="1" applyAlignment="1">
      <alignment horizontal="center" vertical="center" wrapText="1"/>
      <protection/>
    </xf>
    <xf numFmtId="181" fontId="7" fillId="35" borderId="36" xfId="0" applyNumberFormat="1" applyFont="1" applyFill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/>
    </xf>
    <xf numFmtId="181" fontId="3" fillId="35" borderId="20" xfId="0" applyNumberFormat="1" applyFont="1" applyFill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81" fontId="4" fillId="0" borderId="0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80" fontId="3" fillId="0" borderId="0" xfId="0" applyNumberFormat="1" applyFont="1" applyFill="1" applyBorder="1" applyAlignment="1">
      <alignment horizontal="center"/>
    </xf>
    <xf numFmtId="181" fontId="7" fillId="0" borderId="38" xfId="0" applyNumberFormat="1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/>
    </xf>
    <xf numFmtId="0" fontId="4" fillId="0" borderId="23" xfId="0" applyFont="1" applyBorder="1" applyAlignment="1">
      <alignment vertical="center"/>
    </xf>
    <xf numFmtId="0" fontId="3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181" fontId="7" fillId="0" borderId="36" xfId="0" applyNumberFormat="1" applyFont="1" applyFill="1" applyBorder="1" applyAlignment="1">
      <alignment horizontal="center" vertical="center"/>
    </xf>
    <xf numFmtId="1" fontId="4" fillId="36" borderId="40" xfId="34" applyNumberFormat="1" applyFont="1" applyFill="1" applyBorder="1" applyAlignment="1">
      <alignment horizontal="center" vertical="center"/>
    </xf>
    <xf numFmtId="0" fontId="58" fillId="0" borderId="20" xfId="52" applyFont="1" applyBorder="1" applyAlignment="1">
      <alignment horizontal="center" vertical="center" wrapText="1"/>
      <protection/>
    </xf>
    <xf numFmtId="0" fontId="4" fillId="0" borderId="41" xfId="0" applyFont="1" applyBorder="1" applyAlignment="1">
      <alignment vertical="center" textRotation="90" wrapText="1"/>
    </xf>
    <xf numFmtId="1" fontId="4" fillId="36" borderId="40" xfId="34" applyNumberFormat="1" applyFont="1" applyFill="1" applyBorder="1" applyAlignment="1">
      <alignment horizontal="center" vertical="center"/>
    </xf>
    <xf numFmtId="0" fontId="14" fillId="0" borderId="19" xfId="52" applyFont="1" applyBorder="1" applyAlignment="1">
      <alignment vertical="center"/>
      <protection/>
    </xf>
    <xf numFmtId="0" fontId="14" fillId="0" borderId="11" xfId="52" applyFont="1" applyBorder="1" applyAlignment="1">
      <alignment vertical="center"/>
      <protection/>
    </xf>
    <xf numFmtId="0" fontId="14" fillId="0" borderId="20" xfId="52" applyFont="1" applyBorder="1" applyAlignment="1">
      <alignment vertical="center" wrapText="1"/>
      <protection/>
    </xf>
    <xf numFmtId="0" fontId="14" fillId="0" borderId="20" xfId="52" applyFont="1" applyBorder="1" applyAlignment="1">
      <alignment horizontal="center" vertical="center"/>
      <protection/>
    </xf>
    <xf numFmtId="0" fontId="14" fillId="0" borderId="20" xfId="52" applyFont="1" applyBorder="1" applyAlignment="1">
      <alignment horizontal="center" vertical="center" wrapText="1"/>
      <protection/>
    </xf>
    <xf numFmtId="0" fontId="14" fillId="0" borderId="20" xfId="52" applyFont="1" applyBorder="1" applyAlignment="1">
      <alignment horizontal="center" wrapText="1"/>
      <protection/>
    </xf>
    <xf numFmtId="0" fontId="7" fillId="35" borderId="20" xfId="47" applyFont="1" applyFill="1" applyBorder="1" applyAlignment="1">
      <alignment horizontal="center" vertical="center"/>
      <protection/>
    </xf>
    <xf numFmtId="0" fontId="4" fillId="35" borderId="20" xfId="47" applyFont="1" applyFill="1" applyBorder="1" applyAlignment="1">
      <alignment horizontal="left" vertical="center"/>
      <protection/>
    </xf>
    <xf numFmtId="0" fontId="4" fillId="35" borderId="20" xfId="47" applyFont="1" applyFill="1" applyBorder="1" applyAlignment="1">
      <alignment horizontal="center" vertical="center"/>
      <protection/>
    </xf>
    <xf numFmtId="0" fontId="7" fillId="35" borderId="20" xfId="47" applyFont="1" applyFill="1" applyBorder="1" applyAlignment="1">
      <alignment horizontal="left" vertical="center"/>
      <protection/>
    </xf>
    <xf numFmtId="0" fontId="5" fillId="0" borderId="0" xfId="52" applyFont="1" applyFill="1" applyBorder="1" applyAlignment="1">
      <alignment horizontal="center" wrapText="1"/>
      <protection/>
    </xf>
    <xf numFmtId="0" fontId="3" fillId="37" borderId="1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82" fontId="7" fillId="0" borderId="23" xfId="52" applyNumberFormat="1" applyFont="1" applyBorder="1" applyAlignment="1">
      <alignment horizontal="center" vertical="center"/>
      <protection/>
    </xf>
    <xf numFmtId="182" fontId="7" fillId="0" borderId="38" xfId="52" applyNumberFormat="1" applyFont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/>
    </xf>
    <xf numFmtId="1" fontId="4" fillId="36" borderId="37" xfId="34" applyNumberFormat="1" applyFont="1" applyFill="1" applyBorder="1" applyAlignment="1">
      <alignment horizontal="center" vertical="center"/>
    </xf>
    <xf numFmtId="1" fontId="4" fillId="36" borderId="25" xfId="34" applyNumberFormat="1" applyFont="1" applyFill="1" applyBorder="1" applyAlignment="1">
      <alignment horizontal="center" vertical="center"/>
    </xf>
    <xf numFmtId="1" fontId="4" fillId="36" borderId="31" xfId="34" applyNumberFormat="1" applyFont="1" applyFill="1" applyBorder="1" applyAlignment="1">
      <alignment horizontal="center" vertical="center"/>
    </xf>
    <xf numFmtId="197" fontId="3" fillId="0" borderId="37" xfId="34" applyNumberFormat="1" applyFont="1" applyBorder="1" applyAlignment="1">
      <alignment horizontal="center" vertical="center" wrapText="1"/>
    </xf>
    <xf numFmtId="197" fontId="3" fillId="0" borderId="25" xfId="34" applyNumberFormat="1" applyFont="1" applyBorder="1" applyAlignment="1">
      <alignment horizontal="center" vertical="center" wrapText="1"/>
    </xf>
    <xf numFmtId="197" fontId="3" fillId="0" borderId="31" xfId="34" applyNumberFormat="1" applyFont="1" applyBorder="1" applyAlignment="1">
      <alignment horizontal="center" vertical="center" wrapText="1"/>
    </xf>
    <xf numFmtId="0" fontId="4" fillId="0" borderId="37" xfId="52" applyFont="1" applyBorder="1" applyAlignment="1">
      <alignment horizontal="center" vertical="center" textRotation="90" wrapText="1"/>
      <protection/>
    </xf>
    <xf numFmtId="0" fontId="4" fillId="0" borderId="25" xfId="52" applyFont="1" applyBorder="1" applyAlignment="1">
      <alignment horizontal="center" vertical="center" textRotation="90" wrapText="1"/>
      <protection/>
    </xf>
    <xf numFmtId="0" fontId="4" fillId="0" borderId="31" xfId="52" applyFont="1" applyBorder="1" applyAlignment="1">
      <alignment horizontal="center" vertical="center" textRotation="90" wrapText="1"/>
      <protection/>
    </xf>
    <xf numFmtId="0" fontId="56" fillId="0" borderId="12" xfId="52" applyFont="1" applyBorder="1" applyAlignment="1">
      <alignment horizontal="left" wrapText="1"/>
      <protection/>
    </xf>
    <xf numFmtId="0" fontId="56" fillId="0" borderId="13" xfId="52" applyFont="1" applyBorder="1" applyAlignment="1">
      <alignment horizontal="left" wrapText="1"/>
      <protection/>
    </xf>
    <xf numFmtId="0" fontId="56" fillId="0" borderId="14" xfId="52" applyFont="1" applyBorder="1" applyAlignment="1">
      <alignment horizontal="left" wrapText="1"/>
      <protection/>
    </xf>
    <xf numFmtId="0" fontId="56" fillId="0" borderId="15" xfId="52" applyFont="1" applyBorder="1" applyAlignment="1">
      <alignment horizontal="left" wrapText="1"/>
      <protection/>
    </xf>
    <xf numFmtId="0" fontId="56" fillId="0" borderId="0" xfId="52" applyFont="1" applyBorder="1" applyAlignment="1">
      <alignment horizontal="left" wrapText="1"/>
      <protection/>
    </xf>
    <xf numFmtId="0" fontId="56" fillId="0" borderId="16" xfId="52" applyFont="1" applyBorder="1" applyAlignment="1">
      <alignment horizontal="left" wrapText="1"/>
      <protection/>
    </xf>
    <xf numFmtId="0" fontId="56" fillId="0" borderId="17" xfId="52" applyFont="1" applyBorder="1" applyAlignment="1">
      <alignment horizontal="left" wrapText="1"/>
      <protection/>
    </xf>
    <xf numFmtId="0" fontId="56" fillId="0" borderId="10" xfId="52" applyFont="1" applyBorder="1" applyAlignment="1">
      <alignment horizontal="left" wrapText="1"/>
      <protection/>
    </xf>
    <xf numFmtId="0" fontId="56" fillId="0" borderId="18" xfId="52" applyFont="1" applyBorder="1" applyAlignment="1">
      <alignment horizontal="left" wrapText="1"/>
      <protection/>
    </xf>
    <xf numFmtId="0" fontId="58" fillId="0" borderId="19" xfId="52" applyFont="1" applyBorder="1" applyAlignment="1">
      <alignment horizontal="center" vertical="center" wrapText="1"/>
      <protection/>
    </xf>
    <xf numFmtId="0" fontId="58" fillId="0" borderId="21" xfId="52" applyFont="1" applyBorder="1" applyAlignment="1">
      <alignment horizontal="center" vertical="center" wrapText="1"/>
      <protection/>
    </xf>
    <xf numFmtId="0" fontId="14" fillId="0" borderId="19" xfId="52" applyFont="1" applyBorder="1" applyAlignment="1">
      <alignment horizontal="left" vertical="center"/>
      <protection/>
    </xf>
    <xf numFmtId="0" fontId="14" fillId="0" borderId="11" xfId="52" applyFont="1" applyBorder="1" applyAlignment="1">
      <alignment horizontal="left" vertical="center"/>
      <protection/>
    </xf>
    <xf numFmtId="0" fontId="14" fillId="0" borderId="21" xfId="52" applyFont="1" applyBorder="1" applyAlignment="1">
      <alignment horizontal="left" vertical="center"/>
      <protection/>
    </xf>
    <xf numFmtId="0" fontId="56" fillId="0" borderId="19" xfId="52" applyFont="1" applyBorder="1" applyAlignment="1">
      <alignment horizontal="center" vertical="center" wrapText="1"/>
      <protection/>
    </xf>
    <xf numFmtId="0" fontId="56" fillId="0" borderId="21" xfId="52" applyFont="1" applyBorder="1" applyAlignment="1">
      <alignment horizontal="center" vertical="center" wrapText="1"/>
      <protection/>
    </xf>
    <xf numFmtId="14" fontId="3" fillId="37" borderId="10" xfId="0" applyNumberFormat="1" applyFont="1" applyFill="1" applyBorder="1" applyAlignment="1">
      <alignment horizontal="center"/>
    </xf>
    <xf numFmtId="182" fontId="3" fillId="0" borderId="37" xfId="34" applyNumberFormat="1" applyFont="1" applyBorder="1" applyAlignment="1">
      <alignment horizontal="center" vertical="center" wrapText="1"/>
    </xf>
    <xf numFmtId="182" fontId="3" fillId="0" borderId="31" xfId="34" applyNumberFormat="1" applyFont="1" applyBorder="1" applyAlignment="1">
      <alignment horizontal="center" vertical="center" wrapText="1"/>
    </xf>
    <xf numFmtId="0" fontId="14" fillId="0" borderId="19" xfId="52" applyFont="1" applyBorder="1" applyAlignment="1">
      <alignment horizontal="left" wrapText="1"/>
      <protection/>
    </xf>
    <xf numFmtId="0" fontId="14" fillId="0" borderId="11" xfId="52" applyFont="1" applyBorder="1" applyAlignment="1">
      <alignment horizontal="left" wrapText="1"/>
      <protection/>
    </xf>
    <xf numFmtId="0" fontId="14" fillId="0" borderId="21" xfId="52" applyFont="1" applyBorder="1" applyAlignment="1">
      <alignment horizontal="left" wrapText="1"/>
      <protection/>
    </xf>
    <xf numFmtId="0" fontId="5" fillId="0" borderId="0" xfId="52" applyFont="1" applyFill="1" applyBorder="1" applyAlignment="1">
      <alignment horizontal="center"/>
      <protection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37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37" borderId="19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/>
    </xf>
    <xf numFmtId="14" fontId="3" fillId="37" borderId="11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right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3" fillId="34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56" fillId="0" borderId="34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0" fontId="17" fillId="0" borderId="48" xfId="0" applyFont="1" applyBorder="1" applyAlignment="1">
      <alignment horizontal="left" vertical="center" wrapText="1"/>
    </xf>
    <xf numFmtId="0" fontId="17" fillId="0" borderId="49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1" fontId="4" fillId="36" borderId="52" xfId="34" applyNumberFormat="1" applyFont="1" applyFill="1" applyBorder="1" applyAlignment="1">
      <alignment horizontal="center" vertical="center"/>
    </xf>
    <xf numFmtId="1" fontId="4" fillId="36" borderId="40" xfId="34" applyNumberFormat="1" applyFont="1" applyFill="1" applyBorder="1" applyAlignment="1">
      <alignment horizontal="center" vertical="center"/>
    </xf>
    <xf numFmtId="182" fontId="4" fillId="0" borderId="53" xfId="34" applyNumberFormat="1" applyFont="1" applyBorder="1" applyAlignment="1">
      <alignment horizontal="center" vertical="center" wrapText="1"/>
    </xf>
    <xf numFmtId="182" fontId="4" fillId="0" borderId="29" xfId="34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 vertical="center" textRotation="90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2" xfId="36"/>
    <cellStyle name="Dezimal 2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Standard 2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70" zoomScaleNormal="70" workbookViewId="0" topLeftCell="A1">
      <selection activeCell="B14" sqref="B14:J17"/>
    </sheetView>
  </sheetViews>
  <sheetFormatPr defaultColWidth="9.140625" defaultRowHeight="12.75"/>
  <cols>
    <col min="1" max="2" width="8.28125" style="71" customWidth="1"/>
    <col min="3" max="3" width="8.7109375" style="71" customWidth="1"/>
    <col min="4" max="4" width="4.7109375" style="71" customWidth="1"/>
    <col min="5" max="5" width="5.7109375" style="71" customWidth="1"/>
    <col min="6" max="7" width="8.7109375" style="71" customWidth="1"/>
    <col min="8" max="8" width="10.7109375" style="71" customWidth="1"/>
    <col min="9" max="9" width="11.421875" style="71" customWidth="1"/>
    <col min="10" max="10" width="5.28125" style="71" customWidth="1"/>
    <col min="11" max="11" width="9.8515625" style="71" customWidth="1"/>
    <col min="12" max="12" width="10.7109375" style="71" customWidth="1"/>
    <col min="13" max="13" width="1.1484375" style="71" customWidth="1"/>
    <col min="14" max="16384" width="9.140625" style="71" customWidth="1"/>
  </cols>
  <sheetData>
    <row r="1" spans="1:13" ht="22.5" customHeight="1">
      <c r="A1" s="162" t="s">
        <v>58</v>
      </c>
      <c r="B1" s="163"/>
      <c r="C1" s="163"/>
      <c r="D1" s="1"/>
      <c r="E1" s="1"/>
      <c r="F1" s="1"/>
      <c r="G1" s="131"/>
      <c r="H1" s="142"/>
      <c r="I1" s="227" t="s">
        <v>70</v>
      </c>
      <c r="J1" s="227"/>
      <c r="K1" s="227"/>
      <c r="L1" s="227"/>
      <c r="M1" s="142"/>
    </row>
    <row r="2" spans="1:13" s="130" customFormat="1" ht="24" customHeight="1">
      <c r="A2" s="149" t="s">
        <v>54</v>
      </c>
      <c r="B2" s="163"/>
      <c r="C2" s="163"/>
      <c r="D2" s="3"/>
      <c r="E2" s="3"/>
      <c r="F2" s="3"/>
      <c r="G2" s="136"/>
      <c r="H2" s="143"/>
      <c r="I2" s="143"/>
      <c r="J2" s="143"/>
      <c r="K2" s="143"/>
      <c r="L2" s="143"/>
      <c r="M2" s="143"/>
    </row>
    <row r="3" spans="1:13" s="130" customFormat="1" ht="24" customHeight="1">
      <c r="A3" s="35"/>
      <c r="B3" s="163"/>
      <c r="C3" s="163"/>
      <c r="D3" s="3"/>
      <c r="E3" s="3"/>
      <c r="F3" s="3"/>
      <c r="G3" s="136"/>
      <c r="H3" s="228" t="s">
        <v>71</v>
      </c>
      <c r="I3" s="228"/>
      <c r="J3" s="228"/>
      <c r="K3" s="229"/>
      <c r="L3" s="229"/>
      <c r="M3" s="143"/>
    </row>
    <row r="4" spans="1:13" s="130" customFormat="1" ht="24" customHeight="1">
      <c r="A4" s="4" t="s">
        <v>11</v>
      </c>
      <c r="B4" s="4"/>
      <c r="C4" s="263"/>
      <c r="D4" s="233"/>
      <c r="E4" s="233"/>
      <c r="F4" s="233"/>
      <c r="G4" s="136"/>
      <c r="H4" s="230" t="s">
        <v>72</v>
      </c>
      <c r="I4" s="230"/>
      <c r="J4" s="230"/>
      <c r="K4" s="227"/>
      <c r="L4" s="227"/>
      <c r="M4" s="142"/>
    </row>
    <row r="5" spans="1:13" s="130" customFormat="1" ht="24" customHeight="1">
      <c r="A5" s="7" t="s">
        <v>12</v>
      </c>
      <c r="B5" s="7"/>
      <c r="C5" s="232"/>
      <c r="D5" s="232"/>
      <c r="E5" s="232"/>
      <c r="F5" s="232"/>
      <c r="G5" s="136"/>
      <c r="H5" s="230" t="s">
        <v>73</v>
      </c>
      <c r="I5" s="230"/>
      <c r="J5" s="230"/>
      <c r="K5" s="227"/>
      <c r="L5" s="227"/>
      <c r="M5" s="141"/>
    </row>
    <row r="6" spans="1:12" s="131" customFormat="1" ht="15" customHeight="1">
      <c r="A6" s="1"/>
      <c r="B6" s="1"/>
      <c r="C6" s="1"/>
      <c r="D6" s="1"/>
      <c r="E6" s="1"/>
      <c r="F6" s="1"/>
      <c r="G6" s="155" t="s">
        <v>67</v>
      </c>
      <c r="H6" s="1" t="s">
        <v>6</v>
      </c>
      <c r="I6" s="1"/>
      <c r="J6" s="1"/>
      <c r="K6" s="1"/>
      <c r="L6" s="144" t="s">
        <v>67</v>
      </c>
    </row>
    <row r="7" spans="1:12" s="131" customFormat="1" ht="16.5" customHeight="1">
      <c r="A7" s="7" t="s">
        <v>7</v>
      </c>
      <c r="B7" s="7"/>
      <c r="C7" s="232"/>
      <c r="D7" s="232"/>
      <c r="E7" s="232"/>
      <c r="F7" s="232"/>
      <c r="G7" s="135" t="s">
        <v>94</v>
      </c>
      <c r="H7" s="164" t="s">
        <v>0</v>
      </c>
      <c r="I7" s="237"/>
      <c r="J7" s="237"/>
      <c r="K7" s="237"/>
      <c r="L7" s="126"/>
    </row>
    <row r="8" spans="1:12" s="131" customFormat="1" ht="16.5" customHeight="1">
      <c r="A8" s="4" t="s">
        <v>9</v>
      </c>
      <c r="B8" s="4"/>
      <c r="C8" s="233"/>
      <c r="D8" s="233"/>
      <c r="E8" s="233"/>
      <c r="F8" s="233"/>
      <c r="G8" s="135" t="s">
        <v>95</v>
      </c>
      <c r="H8" s="165" t="s">
        <v>1</v>
      </c>
      <c r="I8" s="234"/>
      <c r="J8" s="234"/>
      <c r="K8" s="234"/>
      <c r="L8" s="125"/>
    </row>
    <row r="9" spans="1:12" s="131" customFormat="1" ht="16.5" customHeight="1">
      <c r="A9" s="7" t="s">
        <v>8</v>
      </c>
      <c r="B9" s="7"/>
      <c r="C9" s="232"/>
      <c r="D9" s="232"/>
      <c r="E9" s="232"/>
      <c r="F9" s="232"/>
      <c r="G9" s="135" t="s">
        <v>96</v>
      </c>
      <c r="H9" s="165" t="s">
        <v>2</v>
      </c>
      <c r="I9" s="234"/>
      <c r="J9" s="234"/>
      <c r="K9" s="234"/>
      <c r="L9" s="125"/>
    </row>
    <row r="10" spans="1:12" s="131" customFormat="1" ht="16.5" customHeight="1">
      <c r="A10" s="7" t="s">
        <v>10</v>
      </c>
      <c r="B10" s="7"/>
      <c r="C10" s="232"/>
      <c r="D10" s="232"/>
      <c r="E10" s="232"/>
      <c r="F10" s="232"/>
      <c r="G10" s="135" t="s">
        <v>97</v>
      </c>
      <c r="H10" s="165" t="s">
        <v>3</v>
      </c>
      <c r="I10" s="234"/>
      <c r="J10" s="234"/>
      <c r="K10" s="234"/>
      <c r="L10" s="125"/>
    </row>
    <row r="11" spans="1:12" s="131" customFormat="1" ht="16.5" customHeight="1">
      <c r="A11" s="132"/>
      <c r="B11" s="132"/>
      <c r="C11" s="133"/>
      <c r="D11" s="133"/>
      <c r="E11" s="133"/>
      <c r="F11" s="133"/>
      <c r="H11" s="165" t="s">
        <v>4</v>
      </c>
      <c r="I11" s="234"/>
      <c r="J11" s="234"/>
      <c r="K11" s="234"/>
      <c r="L11" s="125"/>
    </row>
    <row r="12" spans="1:12" s="131" customFormat="1" ht="16.5" customHeight="1">
      <c r="A12" s="132"/>
      <c r="B12" s="132"/>
      <c r="C12" s="133"/>
      <c r="D12" s="133"/>
      <c r="E12" s="133"/>
      <c r="F12" s="133"/>
      <c r="H12" s="165" t="s">
        <v>5</v>
      </c>
      <c r="I12" s="234"/>
      <c r="J12" s="234"/>
      <c r="K12" s="234"/>
      <c r="L12" s="125"/>
    </row>
    <row r="13" spans="7:12" ht="15" customHeight="1">
      <c r="G13" s="173"/>
      <c r="H13" s="269"/>
      <c r="I13" s="269"/>
      <c r="J13" s="231"/>
      <c r="K13" s="231"/>
      <c r="L13" s="231"/>
    </row>
    <row r="14" spans="1:12" ht="34.5" customHeight="1">
      <c r="A14" s="244" t="s">
        <v>85</v>
      </c>
      <c r="B14" s="247" t="s">
        <v>100</v>
      </c>
      <c r="C14" s="248"/>
      <c r="D14" s="248"/>
      <c r="E14" s="248"/>
      <c r="F14" s="248"/>
      <c r="G14" s="248"/>
      <c r="H14" s="248"/>
      <c r="I14" s="248"/>
      <c r="J14" s="249"/>
      <c r="K14" s="238" t="s">
        <v>82</v>
      </c>
      <c r="L14" s="241"/>
    </row>
    <row r="15" spans="1:12" ht="31.5" customHeight="1">
      <c r="A15" s="245"/>
      <c r="B15" s="250"/>
      <c r="C15" s="251"/>
      <c r="D15" s="251"/>
      <c r="E15" s="251"/>
      <c r="F15" s="251"/>
      <c r="G15" s="251"/>
      <c r="H15" s="251"/>
      <c r="I15" s="251"/>
      <c r="J15" s="252"/>
      <c r="K15" s="239"/>
      <c r="L15" s="242"/>
    </row>
    <row r="16" spans="1:12" ht="38.25" customHeight="1">
      <c r="A16" s="245"/>
      <c r="B16" s="250"/>
      <c r="C16" s="251"/>
      <c r="D16" s="251"/>
      <c r="E16" s="251"/>
      <c r="F16" s="251"/>
      <c r="G16" s="251"/>
      <c r="H16" s="251"/>
      <c r="I16" s="251"/>
      <c r="J16" s="252"/>
      <c r="K16" s="239"/>
      <c r="L16" s="242"/>
    </row>
    <row r="17" spans="1:12" ht="59.25" customHeight="1">
      <c r="A17" s="245"/>
      <c r="B17" s="253"/>
      <c r="C17" s="254"/>
      <c r="D17" s="254"/>
      <c r="E17" s="254"/>
      <c r="F17" s="254"/>
      <c r="G17" s="254"/>
      <c r="H17" s="254"/>
      <c r="I17" s="254"/>
      <c r="J17" s="255"/>
      <c r="K17" s="239"/>
      <c r="L17" s="242"/>
    </row>
    <row r="18" spans="1:12" ht="28.5" customHeight="1">
      <c r="A18" s="245"/>
      <c r="B18" s="186"/>
      <c r="C18" s="218" t="s">
        <v>93</v>
      </c>
      <c r="D18" s="256" t="s">
        <v>81</v>
      </c>
      <c r="E18" s="257"/>
      <c r="F18" s="218" t="s">
        <v>89</v>
      </c>
      <c r="G18" s="218" t="s">
        <v>90</v>
      </c>
      <c r="H18" s="190" t="s">
        <v>91</v>
      </c>
      <c r="I18" s="190" t="s">
        <v>92</v>
      </c>
      <c r="J18" s="189"/>
      <c r="K18" s="239"/>
      <c r="L18" s="242"/>
    </row>
    <row r="19" spans="1:12" ht="30" customHeight="1">
      <c r="A19" s="246"/>
      <c r="B19" s="189"/>
      <c r="C19" s="187"/>
      <c r="D19" s="261"/>
      <c r="E19" s="262"/>
      <c r="F19" s="188"/>
      <c r="G19" s="188"/>
      <c r="H19" s="189"/>
      <c r="I19" s="189"/>
      <c r="J19" s="189"/>
      <c r="K19" s="240"/>
      <c r="L19" s="243"/>
    </row>
    <row r="20" spans="1:12" ht="83.25" customHeight="1">
      <c r="A20" s="244" t="s">
        <v>86</v>
      </c>
      <c r="B20" s="266" t="s">
        <v>101</v>
      </c>
      <c r="C20" s="267"/>
      <c r="D20" s="267"/>
      <c r="E20" s="267"/>
      <c r="F20" s="267"/>
      <c r="G20" s="267"/>
      <c r="H20" s="267"/>
      <c r="I20" s="267"/>
      <c r="J20" s="268"/>
      <c r="K20" s="238" t="s">
        <v>83</v>
      </c>
      <c r="L20" s="241"/>
    </row>
    <row r="21" spans="1:12" ht="36" customHeight="1">
      <c r="A21" s="245"/>
      <c r="B21" s="225" t="s">
        <v>125</v>
      </c>
      <c r="C21" s="225"/>
      <c r="D21" s="225"/>
      <c r="E21" s="225" t="s">
        <v>126</v>
      </c>
      <c r="F21" s="225"/>
      <c r="G21" s="225"/>
      <c r="H21" s="225" t="s">
        <v>127</v>
      </c>
      <c r="I21" s="225"/>
      <c r="J21" s="225"/>
      <c r="K21" s="239"/>
      <c r="L21" s="242"/>
    </row>
    <row r="22" spans="1:12" ht="87.75" customHeight="1">
      <c r="A22" s="245"/>
      <c r="B22" s="226"/>
      <c r="C22" s="226"/>
      <c r="D22" s="226"/>
      <c r="E22" s="226"/>
      <c r="F22" s="226"/>
      <c r="G22" s="226"/>
      <c r="H22" s="226"/>
      <c r="I22" s="226"/>
      <c r="J22" s="226"/>
      <c r="K22" s="239"/>
      <c r="L22" s="242"/>
    </row>
    <row r="23" spans="1:12" ht="21" customHeight="1">
      <c r="A23" s="246"/>
      <c r="B23" s="221" t="s">
        <v>88</v>
      </c>
      <c r="C23" s="222"/>
      <c r="D23" s="224"/>
      <c r="E23" s="224"/>
      <c r="F23" s="223"/>
      <c r="G23" s="189"/>
      <c r="H23" s="189"/>
      <c r="I23" s="224"/>
      <c r="J23" s="224"/>
      <c r="K23" s="240"/>
      <c r="L23" s="243"/>
    </row>
    <row r="24" spans="1:12" ht="66" customHeight="1">
      <c r="A24" s="244" t="s">
        <v>57</v>
      </c>
      <c r="B24" s="266" t="s">
        <v>102</v>
      </c>
      <c r="C24" s="267"/>
      <c r="D24" s="267"/>
      <c r="E24" s="267"/>
      <c r="F24" s="267"/>
      <c r="G24" s="267"/>
      <c r="H24" s="267"/>
      <c r="I24" s="267"/>
      <c r="J24" s="268"/>
      <c r="K24" s="238" t="s">
        <v>84</v>
      </c>
      <c r="L24" s="264"/>
    </row>
    <row r="25" spans="1:12" ht="22.5" customHeight="1">
      <c r="A25" s="246"/>
      <c r="B25" s="258" t="s">
        <v>87</v>
      </c>
      <c r="C25" s="259"/>
      <c r="D25" s="259"/>
      <c r="E25" s="259"/>
      <c r="F25" s="259"/>
      <c r="G25" s="259"/>
      <c r="H25" s="259"/>
      <c r="I25" s="259"/>
      <c r="J25" s="260"/>
      <c r="K25" s="240"/>
      <c r="L25" s="265"/>
    </row>
    <row r="26" spans="1:10" ht="19.5" customHeight="1" thickBot="1">
      <c r="A26" s="160"/>
      <c r="B26" s="161"/>
      <c r="C26" s="161"/>
      <c r="D26" s="161"/>
      <c r="E26" s="161"/>
      <c r="F26" s="161"/>
      <c r="G26" s="161"/>
      <c r="H26" s="161"/>
      <c r="I26" s="161"/>
      <c r="J26" s="161"/>
    </row>
    <row r="27" spans="8:12" ht="15.75" customHeight="1" thickBot="1">
      <c r="H27" s="111" t="s">
        <v>56</v>
      </c>
      <c r="I27" s="115"/>
      <c r="J27" s="112"/>
      <c r="K27" s="235"/>
      <c r="L27" s="236"/>
    </row>
    <row r="28" spans="8:12" ht="15.75" customHeight="1">
      <c r="H28" s="172"/>
      <c r="I28" s="173"/>
      <c r="J28" s="172"/>
      <c r="K28" s="174"/>
      <c r="L28" s="174"/>
    </row>
    <row r="29" spans="8:12" ht="15.75" customHeight="1">
      <c r="H29" s="172"/>
      <c r="I29" s="173"/>
      <c r="J29" s="172"/>
      <c r="K29" s="174"/>
      <c r="L29" s="174"/>
    </row>
    <row r="30" spans="8:12" ht="15.75" customHeight="1">
      <c r="H30" s="172"/>
      <c r="I30" s="173"/>
      <c r="J30" s="172"/>
      <c r="K30" s="174"/>
      <c r="L30" s="174"/>
    </row>
    <row r="31" ht="12.75" customHeight="1"/>
    <row r="32" spans="1:12" ht="12.75" customHeight="1">
      <c r="A32" s="113" t="s">
        <v>24</v>
      </c>
      <c r="B32" s="114"/>
      <c r="C32" s="134"/>
      <c r="D32" s="114"/>
      <c r="E32" s="114"/>
      <c r="H32" s="110" t="s">
        <v>25</v>
      </c>
      <c r="I32" s="110"/>
      <c r="J32" s="116"/>
      <c r="K32" s="116"/>
      <c r="L32" s="116"/>
    </row>
    <row r="33" ht="12.75" customHeight="1"/>
  </sheetData>
  <sheetProtection/>
  <mergeCells count="46">
    <mergeCell ref="C4:F4"/>
    <mergeCell ref="K24:K25"/>
    <mergeCell ref="L24:L25"/>
    <mergeCell ref="B24:J24"/>
    <mergeCell ref="B20:J20"/>
    <mergeCell ref="K20:K23"/>
    <mergeCell ref="H13:I13"/>
    <mergeCell ref="C9:F9"/>
    <mergeCell ref="C10:F10"/>
    <mergeCell ref="A20:A23"/>
    <mergeCell ref="A14:A19"/>
    <mergeCell ref="B14:J17"/>
    <mergeCell ref="D18:E18"/>
    <mergeCell ref="A24:A25"/>
    <mergeCell ref="B25:J25"/>
    <mergeCell ref="D19:E19"/>
    <mergeCell ref="K27:L27"/>
    <mergeCell ref="C7:F7"/>
    <mergeCell ref="I7:K7"/>
    <mergeCell ref="I8:K8"/>
    <mergeCell ref="I9:K9"/>
    <mergeCell ref="K14:K19"/>
    <mergeCell ref="L14:L19"/>
    <mergeCell ref="L20:L23"/>
    <mergeCell ref="I10:K10"/>
    <mergeCell ref="I11:K11"/>
    <mergeCell ref="J13:L13"/>
    <mergeCell ref="H5:J5"/>
    <mergeCell ref="K5:L5"/>
    <mergeCell ref="C5:F5"/>
    <mergeCell ref="C8:F8"/>
    <mergeCell ref="I12:K12"/>
    <mergeCell ref="I1:J1"/>
    <mergeCell ref="K1:L1"/>
    <mergeCell ref="H3:J3"/>
    <mergeCell ref="K3:L3"/>
    <mergeCell ref="H4:J4"/>
    <mergeCell ref="K4:L4"/>
    <mergeCell ref="I23:J23"/>
    <mergeCell ref="D23:E23"/>
    <mergeCell ref="B21:D21"/>
    <mergeCell ref="E21:G21"/>
    <mergeCell ref="H21:J21"/>
    <mergeCell ref="B22:D22"/>
    <mergeCell ref="E22:G22"/>
    <mergeCell ref="H22:J2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2" r:id="rId1"/>
  <headerFooter alignWithMargins="0">
    <oddHeader>&amp;C&amp;"Verdana,Tučné"&amp;14Listina rozhodčích skupina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29"/>
  <sheetViews>
    <sheetView zoomScale="85" zoomScaleNormal="85" zoomScalePageLayoutView="85" workbookViewId="0" topLeftCell="A1">
      <selection activeCell="C8" sqref="C8:E8"/>
    </sheetView>
  </sheetViews>
  <sheetFormatPr defaultColWidth="9.140625" defaultRowHeight="12.75"/>
  <cols>
    <col min="1" max="1" width="6.7109375" style="1" customWidth="1"/>
    <col min="2" max="2" width="5.28125" style="1" customWidth="1"/>
    <col min="3" max="3" width="9.140625" style="1" customWidth="1"/>
    <col min="4" max="4" width="2.7109375" style="1" customWidth="1"/>
    <col min="5" max="5" width="14.421875" style="1" customWidth="1"/>
    <col min="6" max="6" width="9.28125" style="1" customWidth="1"/>
    <col min="7" max="7" width="7.28125" style="1" customWidth="1"/>
    <col min="8" max="8" width="7.00390625" style="1" customWidth="1"/>
    <col min="9" max="9" width="7.28125" style="1" customWidth="1"/>
    <col min="10" max="10" width="7.140625" style="1" customWidth="1"/>
    <col min="11" max="11" width="12.00390625" style="1" customWidth="1"/>
    <col min="12" max="12" width="10.7109375" style="1" customWidth="1"/>
    <col min="13" max="13" width="7.28125" style="1" customWidth="1"/>
    <col min="14" max="16384" width="9.140625" style="1" customWidth="1"/>
  </cols>
  <sheetData>
    <row r="1" ht="6" customHeight="1"/>
    <row r="2" spans="1:13" ht="22.5" customHeight="1">
      <c r="A2" s="33" t="s">
        <v>120</v>
      </c>
      <c r="B2" s="3"/>
      <c r="C2" s="3"/>
      <c r="H2" s="63"/>
      <c r="I2" s="230" t="s">
        <v>70</v>
      </c>
      <c r="J2" s="230"/>
      <c r="K2" s="230"/>
      <c r="L2" s="145"/>
      <c r="M2" s="2"/>
    </row>
    <row r="3" spans="1:12" s="3" customFormat="1" ht="24" customHeight="1">
      <c r="A3" s="35" t="s">
        <v>51</v>
      </c>
      <c r="H3" s="286"/>
      <c r="I3" s="286"/>
      <c r="J3" s="286"/>
      <c r="K3" s="286"/>
      <c r="L3" s="286"/>
    </row>
    <row r="4" spans="1:12" s="3" customFormat="1" ht="24" customHeight="1">
      <c r="A4" s="4" t="s">
        <v>11</v>
      </c>
      <c r="B4" s="4"/>
      <c r="C4" s="263">
        <f>'skupiny kůň'!C4:F4</f>
        <v>0</v>
      </c>
      <c r="D4" s="263"/>
      <c r="E4" s="263"/>
      <c r="F4" s="263"/>
      <c r="H4" s="228" t="s">
        <v>71</v>
      </c>
      <c r="I4" s="228"/>
      <c r="J4" s="228"/>
      <c r="K4" s="228"/>
      <c r="L4" s="146"/>
    </row>
    <row r="5" spans="1:12" s="3" customFormat="1" ht="24" customHeight="1">
      <c r="A5" s="7" t="s">
        <v>12</v>
      </c>
      <c r="B5" s="7"/>
      <c r="C5" s="232">
        <f>'skupiny kůň'!C5:F5</f>
        <v>0</v>
      </c>
      <c r="D5" s="232"/>
      <c r="E5" s="232"/>
      <c r="F5" s="232"/>
      <c r="H5" s="230" t="s">
        <v>72</v>
      </c>
      <c r="I5" s="230"/>
      <c r="J5" s="230"/>
      <c r="K5" s="230"/>
      <c r="L5" s="146"/>
    </row>
    <row r="6" spans="1:12" s="3" customFormat="1" ht="24" customHeight="1">
      <c r="A6" s="13"/>
      <c r="B6" s="13"/>
      <c r="C6" s="168"/>
      <c r="D6" s="168"/>
      <c r="E6" s="168"/>
      <c r="F6" s="168"/>
      <c r="H6" s="230" t="s">
        <v>73</v>
      </c>
      <c r="I6" s="230"/>
      <c r="J6" s="230"/>
      <c r="K6" s="230"/>
      <c r="L6" s="146"/>
    </row>
    <row r="7" spans="6:12" ht="19.5" customHeight="1">
      <c r="F7" s="144" t="s">
        <v>67</v>
      </c>
      <c r="H7" s="1" t="s">
        <v>6</v>
      </c>
      <c r="L7" s="144" t="s">
        <v>67</v>
      </c>
    </row>
    <row r="8" spans="1:12" ht="16.5" customHeight="1">
      <c r="A8" s="7" t="s">
        <v>7</v>
      </c>
      <c r="B8" s="7"/>
      <c r="C8" s="285">
        <f>'skupiny kůň'!C7:F7</f>
        <v>0</v>
      </c>
      <c r="D8" s="232"/>
      <c r="E8" s="273"/>
      <c r="F8" s="137" t="str">
        <f>'skupiny kůň'!G7</f>
        <v>A1</v>
      </c>
      <c r="H8" s="5" t="s">
        <v>0</v>
      </c>
      <c r="I8" s="237">
        <f>'skupiny kůň'!I7:K7</f>
        <v>0</v>
      </c>
      <c r="J8" s="237"/>
      <c r="K8" s="237"/>
      <c r="L8" s="126">
        <f>'skupiny kůň'!L7</f>
        <v>0</v>
      </c>
    </row>
    <row r="9" spans="1:12" ht="16.5" customHeight="1">
      <c r="A9" s="4" t="s">
        <v>9</v>
      </c>
      <c r="B9" s="4"/>
      <c r="C9" s="285">
        <f>'skupiny kůň'!C8:F8</f>
        <v>0</v>
      </c>
      <c r="D9" s="232"/>
      <c r="E9" s="273"/>
      <c r="F9" s="137" t="str">
        <f>'skupiny kůň'!G8</f>
        <v>A2</v>
      </c>
      <c r="H9" s="8" t="s">
        <v>1</v>
      </c>
      <c r="I9" s="234">
        <f>'skupiny kůň'!I8:K8</f>
        <v>0</v>
      </c>
      <c r="J9" s="234"/>
      <c r="K9" s="234"/>
      <c r="L9" s="125">
        <f>'skupiny kůň'!L8</f>
        <v>0</v>
      </c>
    </row>
    <row r="10" spans="1:12" ht="16.5" customHeight="1">
      <c r="A10" s="7" t="s">
        <v>8</v>
      </c>
      <c r="B10" s="7"/>
      <c r="C10" s="285">
        <f>'skupiny kůň'!C9:F9</f>
        <v>0</v>
      </c>
      <c r="D10" s="232"/>
      <c r="E10" s="273"/>
      <c r="F10" s="137" t="str">
        <f>'skupiny kůň'!G9</f>
        <v>A3</v>
      </c>
      <c r="H10" s="8" t="s">
        <v>2</v>
      </c>
      <c r="I10" s="234">
        <f>'skupiny kůň'!I9:K9</f>
        <v>0</v>
      </c>
      <c r="J10" s="234"/>
      <c r="K10" s="234"/>
      <c r="L10" s="125">
        <f>'skupiny kůň'!L9</f>
        <v>0</v>
      </c>
    </row>
    <row r="11" spans="1:12" ht="16.5" customHeight="1">
      <c r="A11" s="7" t="s">
        <v>10</v>
      </c>
      <c r="B11" s="7"/>
      <c r="C11" s="285">
        <f>'skupiny kůň'!C10:F10</f>
        <v>0</v>
      </c>
      <c r="D11" s="232"/>
      <c r="E11" s="273"/>
      <c r="F11" s="137" t="str">
        <f>'skupiny kůň'!G10</f>
        <v>A4</v>
      </c>
      <c r="H11" s="8" t="s">
        <v>3</v>
      </c>
      <c r="I11" s="234">
        <f>'skupiny kůň'!I10:K10</f>
        <v>0</v>
      </c>
      <c r="J11" s="234"/>
      <c r="K11" s="234"/>
      <c r="L11" s="125">
        <f>'skupiny kůň'!L10</f>
        <v>0</v>
      </c>
    </row>
    <row r="12" spans="8:12" ht="16.5" customHeight="1">
      <c r="H12" s="8" t="s">
        <v>4</v>
      </c>
      <c r="I12" s="234">
        <f>'skupiny kůň'!I11:K11</f>
        <v>0</v>
      </c>
      <c r="J12" s="234"/>
      <c r="K12" s="234"/>
      <c r="L12" s="125">
        <f>'skupiny kůň'!L11</f>
        <v>0</v>
      </c>
    </row>
    <row r="13" spans="3:12" ht="16.5" customHeight="1">
      <c r="C13" s="65"/>
      <c r="H13" s="8" t="s">
        <v>5</v>
      </c>
      <c r="I13" s="234">
        <f>'skupiny kůň'!I12:K12</f>
        <v>0</v>
      </c>
      <c r="J13" s="234"/>
      <c r="K13" s="234"/>
      <c r="L13" s="125">
        <f>'skupiny kůň'!L12</f>
        <v>0</v>
      </c>
    </row>
    <row r="14" spans="3:12" ht="16.5" customHeight="1">
      <c r="C14" s="65"/>
      <c r="H14" s="66"/>
      <c r="I14" s="67"/>
      <c r="J14" s="66"/>
      <c r="K14" s="66"/>
      <c r="L14" s="66"/>
    </row>
    <row r="15" spans="8:12" ht="24.75" customHeight="1" thickBot="1">
      <c r="H15" s="22"/>
      <c r="I15" s="22"/>
      <c r="J15" s="22"/>
      <c r="K15" s="169" t="s">
        <v>79</v>
      </c>
      <c r="L15" s="22"/>
    </row>
    <row r="16" spans="1:13" ht="94.5" customHeight="1" thickBot="1">
      <c r="A16" s="219" t="s">
        <v>118</v>
      </c>
      <c r="B16" s="311" t="s">
        <v>117</v>
      </c>
      <c r="C16" s="311"/>
      <c r="D16" s="311"/>
      <c r="E16" s="311"/>
      <c r="F16" s="311"/>
      <c r="G16" s="311"/>
      <c r="H16" s="311"/>
      <c r="I16" s="311"/>
      <c r="J16" s="170" t="s">
        <v>116</v>
      </c>
      <c r="K16" s="103"/>
      <c r="L16" s="105"/>
      <c r="M16" s="64"/>
    </row>
    <row r="17" spans="1:13" ht="94.5" customHeight="1">
      <c r="A17" s="309" t="s">
        <v>124</v>
      </c>
      <c r="B17" s="311" t="s">
        <v>113</v>
      </c>
      <c r="C17" s="311"/>
      <c r="D17" s="311"/>
      <c r="E17" s="311"/>
      <c r="F17" s="311"/>
      <c r="G17" s="311"/>
      <c r="H17" s="311"/>
      <c r="I17" s="311"/>
      <c r="J17" s="170" t="s">
        <v>121</v>
      </c>
      <c r="K17" s="217"/>
      <c r="L17" s="106"/>
      <c r="M17" s="64"/>
    </row>
    <row r="18" spans="1:13" ht="87.75" customHeight="1" thickBot="1">
      <c r="A18" s="310"/>
      <c r="B18" s="312" t="s">
        <v>112</v>
      </c>
      <c r="C18" s="313"/>
      <c r="D18" s="313"/>
      <c r="E18" s="313"/>
      <c r="F18" s="313"/>
      <c r="G18" s="313"/>
      <c r="H18" s="313"/>
      <c r="I18" s="313"/>
      <c r="J18" s="171" t="s">
        <v>114</v>
      </c>
      <c r="K18" s="217"/>
      <c r="L18" s="106"/>
      <c r="M18" s="64"/>
    </row>
    <row r="19" spans="1:13" ht="75.75" customHeight="1">
      <c r="A19" s="314" t="s">
        <v>123</v>
      </c>
      <c r="B19" s="317" t="s">
        <v>107</v>
      </c>
      <c r="C19" s="318"/>
      <c r="D19" s="318"/>
      <c r="E19" s="318"/>
      <c r="F19" s="318"/>
      <c r="G19" s="318"/>
      <c r="H19" s="318"/>
      <c r="I19" s="319"/>
      <c r="J19" s="323" t="s">
        <v>98</v>
      </c>
      <c r="K19" s="325"/>
      <c r="L19" s="327"/>
      <c r="M19" s="64"/>
    </row>
    <row r="20" spans="1:13" ht="39" customHeight="1">
      <c r="A20" s="315"/>
      <c r="B20" s="320"/>
      <c r="C20" s="321"/>
      <c r="D20" s="321"/>
      <c r="E20" s="321"/>
      <c r="F20" s="321"/>
      <c r="G20" s="321"/>
      <c r="H20" s="321"/>
      <c r="I20" s="322"/>
      <c r="J20" s="324"/>
      <c r="K20" s="326"/>
      <c r="L20" s="328"/>
      <c r="M20" s="64"/>
    </row>
    <row r="21" spans="1:13" ht="76.5" customHeight="1" thickBot="1">
      <c r="A21" s="316"/>
      <c r="B21" s="329" t="s">
        <v>110</v>
      </c>
      <c r="C21" s="330"/>
      <c r="D21" s="330"/>
      <c r="E21" s="330"/>
      <c r="F21" s="330"/>
      <c r="G21" s="330"/>
      <c r="H21" s="330"/>
      <c r="I21" s="330"/>
      <c r="J21" s="171" t="s">
        <v>122</v>
      </c>
      <c r="K21" s="104"/>
      <c r="L21" s="107"/>
      <c r="M21" s="64"/>
    </row>
    <row r="22" ht="18" customHeight="1">
      <c r="L22" s="108"/>
    </row>
    <row r="23" ht="7.5" customHeight="1">
      <c r="L23" s="82"/>
    </row>
    <row r="24" spans="2:12" ht="18" customHeight="1">
      <c r="B24" s="59" t="s">
        <v>52</v>
      </c>
      <c r="C24" s="70"/>
      <c r="D24" s="60"/>
      <c r="E24" s="60"/>
      <c r="F24" s="60"/>
      <c r="G24" s="60"/>
      <c r="H24" s="60"/>
      <c r="I24" s="60"/>
      <c r="J24" s="60"/>
      <c r="K24" s="60"/>
      <c r="L24" s="109"/>
    </row>
    <row r="25" ht="13.5" customHeight="1" thickBot="1">
      <c r="L25" s="82"/>
    </row>
    <row r="26" spans="9:12" ht="15" thickBot="1">
      <c r="I26" s="44" t="s">
        <v>51</v>
      </c>
      <c r="J26" s="50"/>
      <c r="K26" s="50"/>
      <c r="L26" s="85"/>
    </row>
    <row r="29" spans="1:12" ht="12.75">
      <c r="A29" s="21" t="s">
        <v>24</v>
      </c>
      <c r="B29" s="6"/>
      <c r="C29" s="6"/>
      <c r="D29" s="6"/>
      <c r="E29" s="6"/>
      <c r="I29" s="4" t="s">
        <v>53</v>
      </c>
      <c r="J29" s="4"/>
      <c r="K29" s="118"/>
      <c r="L29" s="118"/>
    </row>
  </sheetData>
  <sheetProtection/>
  <mergeCells count="27">
    <mergeCell ref="A19:A21"/>
    <mergeCell ref="B19:I20"/>
    <mergeCell ref="J19:J20"/>
    <mergeCell ref="K19:K20"/>
    <mergeCell ref="L19:L20"/>
    <mergeCell ref="B21:I21"/>
    <mergeCell ref="C11:E11"/>
    <mergeCell ref="I11:K11"/>
    <mergeCell ref="I12:K12"/>
    <mergeCell ref="I13:K13"/>
    <mergeCell ref="B16:I16"/>
    <mergeCell ref="A17:A18"/>
    <mergeCell ref="B17:I17"/>
    <mergeCell ref="B18:I18"/>
    <mergeCell ref="H6:K6"/>
    <mergeCell ref="C8:E8"/>
    <mergeCell ref="I8:K8"/>
    <mergeCell ref="C9:E9"/>
    <mergeCell ref="I9:K9"/>
    <mergeCell ref="C10:E10"/>
    <mergeCell ref="I10:K10"/>
    <mergeCell ref="I2:K2"/>
    <mergeCell ref="H3:L3"/>
    <mergeCell ref="C4:F4"/>
    <mergeCell ref="H4:K4"/>
    <mergeCell ref="C5:F5"/>
    <mergeCell ref="H5:K5"/>
  </mergeCells>
  <printOptions/>
  <pageMargins left="0.25" right="0.25" top="0.75" bottom="0.75" header="0.3" footer="0.3"/>
  <pageSetup fitToHeight="1" fitToWidth="1" horizontalDpi="600" verticalDpi="600" orientation="portrait" paperSize="9" scale="85" r:id="rId1"/>
  <headerFooter alignWithMargins="0">
    <oddHeader>&amp;C&amp;"Verdana,Tučné"&amp;14Listina rozhodčích skupina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zoomScalePageLayoutView="55" workbookViewId="0" topLeftCell="A1">
      <selection activeCell="C8" sqref="C8:E8"/>
    </sheetView>
  </sheetViews>
  <sheetFormatPr defaultColWidth="9.140625" defaultRowHeight="12.75"/>
  <cols>
    <col min="1" max="1" width="5.7109375" style="1" customWidth="1"/>
    <col min="2" max="3" width="9.140625" style="1" customWidth="1"/>
    <col min="4" max="4" width="2.7109375" style="1" customWidth="1"/>
    <col min="5" max="5" width="18.421875" style="1" customWidth="1"/>
    <col min="6" max="6" width="7.140625" style="1" customWidth="1"/>
    <col min="7" max="7" width="7.28125" style="1" customWidth="1"/>
    <col min="8" max="8" width="7.57421875" style="1" customWidth="1"/>
    <col min="9" max="11" width="7.28125" style="1" customWidth="1"/>
    <col min="12" max="12" width="10.57421875" style="1" customWidth="1"/>
    <col min="13" max="13" width="7.28125" style="1" customWidth="1"/>
    <col min="14" max="16384" width="9.140625" style="1" customWidth="1"/>
  </cols>
  <sheetData>
    <row r="1" ht="6" customHeight="1"/>
    <row r="2" spans="1:13" ht="24" customHeight="1">
      <c r="A2" s="148" t="s">
        <v>60</v>
      </c>
      <c r="B2" s="3"/>
      <c r="C2" s="3"/>
      <c r="H2" s="63"/>
      <c r="I2" s="230" t="s">
        <v>70</v>
      </c>
      <c r="J2" s="230"/>
      <c r="K2" s="230"/>
      <c r="L2" s="145"/>
      <c r="M2" s="2"/>
    </row>
    <row r="3" spans="1:12" s="3" customFormat="1" ht="24" customHeight="1">
      <c r="A3" s="149" t="s">
        <v>26</v>
      </c>
      <c r="H3" s="37"/>
      <c r="I3" s="37"/>
      <c r="J3" s="37"/>
      <c r="K3" s="37"/>
      <c r="L3" s="37"/>
    </row>
    <row r="4" spans="1:12" s="3" customFormat="1" ht="24" customHeight="1">
      <c r="A4" s="35"/>
      <c r="H4" s="228" t="s">
        <v>71</v>
      </c>
      <c r="I4" s="228"/>
      <c r="J4" s="228"/>
      <c r="K4" s="228"/>
      <c r="L4" s="147"/>
    </row>
    <row r="5" spans="1:12" s="3" customFormat="1" ht="24" customHeight="1">
      <c r="A5" s="4" t="s">
        <v>11</v>
      </c>
      <c r="B5" s="4"/>
      <c r="C5" s="263">
        <f>'skupiny kůň'!C4:F4</f>
        <v>0</v>
      </c>
      <c r="D5" s="263"/>
      <c r="E5" s="263"/>
      <c r="F5" s="263"/>
      <c r="H5" s="230" t="s">
        <v>72</v>
      </c>
      <c r="I5" s="230"/>
      <c r="J5" s="230"/>
      <c r="K5" s="230"/>
      <c r="L5" s="146"/>
    </row>
    <row r="6" spans="1:12" s="3" customFormat="1" ht="24" customHeight="1">
      <c r="A6" s="7" t="s">
        <v>12</v>
      </c>
      <c r="B6" s="7"/>
      <c r="C6" s="232">
        <f>'skupiny kůň'!C5:F5</f>
        <v>0</v>
      </c>
      <c r="D6" s="232"/>
      <c r="E6" s="232"/>
      <c r="F6" s="232"/>
      <c r="H6" s="230" t="s">
        <v>73</v>
      </c>
      <c r="I6" s="230"/>
      <c r="J6" s="230"/>
      <c r="K6" s="230"/>
      <c r="L6" s="146"/>
    </row>
    <row r="7" spans="1:12" s="3" customFormat="1" ht="19.5" customHeight="1">
      <c r="A7" s="1"/>
      <c r="B7" s="1"/>
      <c r="C7" s="1"/>
      <c r="D7" s="1"/>
      <c r="E7" s="1"/>
      <c r="F7" s="154" t="s">
        <v>67</v>
      </c>
      <c r="H7" s="1" t="s">
        <v>6</v>
      </c>
      <c r="I7" s="1"/>
      <c r="J7" s="1"/>
      <c r="K7" s="1"/>
      <c r="L7" s="144" t="s">
        <v>67</v>
      </c>
    </row>
    <row r="8" spans="1:12" s="3" customFormat="1" ht="16.5" customHeight="1">
      <c r="A8" s="7" t="s">
        <v>7</v>
      </c>
      <c r="B8" s="7"/>
      <c r="C8" s="232">
        <f>'skupiny kůň'!C7:F7</f>
        <v>0</v>
      </c>
      <c r="D8" s="232"/>
      <c r="E8" s="273"/>
      <c r="F8" s="166" t="str">
        <f>'skupiny kůň'!G7</f>
        <v>A1</v>
      </c>
      <c r="G8" s="1"/>
      <c r="H8" s="5" t="s">
        <v>0</v>
      </c>
      <c r="I8" s="237">
        <f>'skupiny kůň'!I7:K7</f>
        <v>0</v>
      </c>
      <c r="J8" s="237"/>
      <c r="K8" s="237"/>
      <c r="L8" s="126">
        <f>'skupiny kůň'!L7</f>
        <v>0</v>
      </c>
    </row>
    <row r="9" spans="1:12" s="3" customFormat="1" ht="16.5" customHeight="1">
      <c r="A9" s="4" t="s">
        <v>9</v>
      </c>
      <c r="B9" s="4"/>
      <c r="C9" s="232">
        <f>'skupiny kůň'!C8:F8</f>
        <v>0</v>
      </c>
      <c r="D9" s="232"/>
      <c r="E9" s="273"/>
      <c r="F9" s="167" t="str">
        <f>'skupiny kůň'!G8</f>
        <v>A2</v>
      </c>
      <c r="G9" s="1"/>
      <c r="H9" s="8" t="s">
        <v>1</v>
      </c>
      <c r="I9" s="234">
        <f>'skupiny kůň'!I8:K8</f>
        <v>0</v>
      </c>
      <c r="J9" s="234"/>
      <c r="K9" s="234"/>
      <c r="L9" s="125">
        <f>'skupiny kůň'!L8</f>
        <v>0</v>
      </c>
    </row>
    <row r="10" spans="1:12" ht="16.5" customHeight="1">
      <c r="A10" s="7" t="s">
        <v>8</v>
      </c>
      <c r="B10" s="7"/>
      <c r="C10" s="232">
        <f>'skupiny kůň'!C9:F9</f>
        <v>0</v>
      </c>
      <c r="D10" s="232"/>
      <c r="E10" s="273"/>
      <c r="F10" s="166" t="str">
        <f>'skupiny kůň'!G9</f>
        <v>A3</v>
      </c>
      <c r="H10" s="8" t="s">
        <v>2</v>
      </c>
      <c r="I10" s="234">
        <f>'skupiny kůň'!I9:K9</f>
        <v>0</v>
      </c>
      <c r="J10" s="234"/>
      <c r="K10" s="234"/>
      <c r="L10" s="125">
        <f>'skupiny kůň'!L9</f>
        <v>0</v>
      </c>
    </row>
    <row r="11" spans="1:12" ht="16.5" customHeight="1">
      <c r="A11" s="7" t="s">
        <v>10</v>
      </c>
      <c r="B11" s="7"/>
      <c r="C11" s="232">
        <f>'skupiny kůň'!C10:F10</f>
        <v>0</v>
      </c>
      <c r="D11" s="232"/>
      <c r="E11" s="273"/>
      <c r="F11" s="166" t="str">
        <f>'skupiny kůň'!G10</f>
        <v>A4</v>
      </c>
      <c r="H11" s="8" t="s">
        <v>3</v>
      </c>
      <c r="I11" s="234">
        <f>'skupiny kůň'!I10:K10</f>
        <v>0</v>
      </c>
      <c r="J11" s="234"/>
      <c r="K11" s="234"/>
      <c r="L11" s="125">
        <f>'skupiny kůň'!L10</f>
        <v>0</v>
      </c>
    </row>
    <row r="12" spans="8:12" ht="16.5" customHeight="1">
      <c r="H12" s="8" t="s">
        <v>4</v>
      </c>
      <c r="I12" s="234">
        <f>'skupiny kůň'!I11:K11</f>
        <v>0</v>
      </c>
      <c r="J12" s="234"/>
      <c r="K12" s="234"/>
      <c r="L12" s="125">
        <f>'skupiny kůň'!L11</f>
        <v>0</v>
      </c>
    </row>
    <row r="13" spans="8:12" ht="16.5" customHeight="1">
      <c r="H13" s="8" t="s">
        <v>5</v>
      </c>
      <c r="I13" s="234">
        <f>'skupiny kůň'!I12:K12</f>
        <v>0</v>
      </c>
      <c r="J13" s="234"/>
      <c r="K13" s="234"/>
      <c r="L13" s="125">
        <f>'skupiny kůň'!L12</f>
        <v>0</v>
      </c>
    </row>
    <row r="14" spans="1:13" ht="21.75" customHeight="1">
      <c r="A14" s="37"/>
      <c r="B14" s="3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6:12" ht="15.75" customHeight="1">
      <c r="F15" s="25">
        <v>1</v>
      </c>
      <c r="G15" s="25">
        <v>2</v>
      </c>
      <c r="H15" s="25">
        <v>3</v>
      </c>
      <c r="I15" s="25">
        <v>4</v>
      </c>
      <c r="J15" s="25">
        <v>5</v>
      </c>
      <c r="K15" s="25">
        <v>6</v>
      </c>
      <c r="L15" s="25" t="s">
        <v>21</v>
      </c>
    </row>
    <row r="16" spans="1:12" ht="27" customHeight="1">
      <c r="A16" s="281"/>
      <c r="B16" s="270" t="s">
        <v>14</v>
      </c>
      <c r="C16" s="271"/>
      <c r="D16" s="271"/>
      <c r="E16" s="272"/>
      <c r="F16" s="117"/>
      <c r="G16" s="117"/>
      <c r="H16" s="117"/>
      <c r="I16" s="117"/>
      <c r="J16" s="117"/>
      <c r="K16" s="117"/>
      <c r="L16" s="26"/>
    </row>
    <row r="17" spans="1:12" ht="27" customHeight="1">
      <c r="A17" s="281"/>
      <c r="B17" s="270" t="s">
        <v>61</v>
      </c>
      <c r="C17" s="271"/>
      <c r="D17" s="271"/>
      <c r="E17" s="272"/>
      <c r="F17" s="117"/>
      <c r="G17" s="117"/>
      <c r="H17" s="117"/>
      <c r="I17" s="117"/>
      <c r="J17" s="117"/>
      <c r="K17" s="117"/>
      <c r="L17" s="26"/>
    </row>
    <row r="18" spans="2:12" ht="27" customHeight="1">
      <c r="B18" s="270" t="s">
        <v>62</v>
      </c>
      <c r="C18" s="271"/>
      <c r="D18" s="271"/>
      <c r="E18" s="272"/>
      <c r="F18" s="117"/>
      <c r="G18" s="117"/>
      <c r="H18" s="117"/>
      <c r="I18" s="117"/>
      <c r="J18" s="117"/>
      <c r="K18" s="117"/>
      <c r="L18" s="26"/>
    </row>
    <row r="19" spans="2:12" ht="27" customHeight="1">
      <c r="B19" s="282" t="s">
        <v>63</v>
      </c>
      <c r="C19" s="283"/>
      <c r="D19" s="283"/>
      <c r="E19" s="284"/>
      <c r="F19" s="117"/>
      <c r="G19" s="117"/>
      <c r="H19" s="117"/>
      <c r="I19" s="117"/>
      <c r="J19" s="117"/>
      <c r="K19" s="117"/>
      <c r="L19" s="26"/>
    </row>
    <row r="20" spans="2:12" ht="27" customHeight="1">
      <c r="B20" s="270" t="s">
        <v>64</v>
      </c>
      <c r="C20" s="271"/>
      <c r="D20" s="271"/>
      <c r="E20" s="272"/>
      <c r="F20" s="117"/>
      <c r="G20" s="117"/>
      <c r="H20" s="117"/>
      <c r="I20" s="117"/>
      <c r="J20" s="117"/>
      <c r="K20" s="117"/>
      <c r="L20" s="26"/>
    </row>
    <row r="21" spans="2:12" ht="27" customHeight="1">
      <c r="B21" s="270" t="s">
        <v>65</v>
      </c>
      <c r="C21" s="271"/>
      <c r="D21" s="271"/>
      <c r="E21" s="272"/>
      <c r="F21" s="117"/>
      <c r="G21" s="117"/>
      <c r="H21" s="117"/>
      <c r="I21" s="117"/>
      <c r="J21" s="117"/>
      <c r="K21" s="117"/>
      <c r="L21" s="26"/>
    </row>
    <row r="22" ht="14.25" customHeight="1"/>
    <row r="23" spans="2:12" ht="15" customHeight="1">
      <c r="B23" s="9" t="s">
        <v>20</v>
      </c>
      <c r="C23" s="10"/>
      <c r="D23" s="10"/>
      <c r="E23" s="10"/>
      <c r="F23" s="10"/>
      <c r="G23" s="11"/>
      <c r="H23" s="175"/>
      <c r="I23" s="279" t="s">
        <v>22</v>
      </c>
      <c r="J23" s="279"/>
      <c r="K23" s="280"/>
      <c r="L23" s="192"/>
    </row>
    <row r="24" spans="2:12" ht="15" customHeight="1">
      <c r="B24" s="12"/>
      <c r="C24" s="13"/>
      <c r="D24" s="13"/>
      <c r="E24" s="13"/>
      <c r="F24" s="13"/>
      <c r="G24" s="14"/>
      <c r="H24" s="175"/>
      <c r="I24" s="274" t="s">
        <v>103</v>
      </c>
      <c r="J24" s="274"/>
      <c r="K24" s="274"/>
      <c r="L24" s="193"/>
    </row>
    <row r="25" spans="2:12" ht="15" customHeight="1">
      <c r="B25" s="12"/>
      <c r="C25" s="13"/>
      <c r="D25" s="13"/>
      <c r="E25" s="13"/>
      <c r="F25" s="13"/>
      <c r="G25" s="14"/>
      <c r="H25" s="175"/>
      <c r="I25" s="274" t="s">
        <v>104</v>
      </c>
      <c r="J25" s="274"/>
      <c r="K25" s="274"/>
      <c r="L25" s="194"/>
    </row>
    <row r="26" spans="2:12" ht="15" customHeight="1">
      <c r="B26" s="15"/>
      <c r="C26" s="4"/>
      <c r="D26" s="4"/>
      <c r="E26" s="4"/>
      <c r="F26" s="4"/>
      <c r="G26" s="16"/>
      <c r="H26" s="13"/>
      <c r="I26" s="275"/>
      <c r="J26" s="275"/>
      <c r="K26" s="275"/>
      <c r="L26" s="23"/>
    </row>
    <row r="27" ht="9.75" customHeight="1" thickBot="1"/>
    <row r="28" spans="6:12" ht="22.5" customHeight="1" thickBot="1">
      <c r="F28" s="19"/>
      <c r="H28" s="276" t="s">
        <v>23</v>
      </c>
      <c r="I28" s="277"/>
      <c r="J28" s="277"/>
      <c r="K28" s="278"/>
      <c r="L28" s="191"/>
    </row>
    <row r="29" spans="6:12" ht="12" customHeight="1">
      <c r="F29" s="19"/>
      <c r="H29" s="196"/>
      <c r="I29" s="175"/>
      <c r="J29" s="197"/>
      <c r="K29" s="198"/>
      <c r="L29" s="199"/>
    </row>
    <row r="30" spans="6:12" ht="22.5" customHeight="1">
      <c r="F30" s="19"/>
      <c r="H30" s="196"/>
      <c r="I30" s="175"/>
      <c r="J30" s="197"/>
      <c r="K30" s="198"/>
      <c r="L30" s="199"/>
    </row>
    <row r="31" spans="6:12" ht="22.5" customHeight="1">
      <c r="F31" s="19"/>
      <c r="H31" s="196"/>
      <c r="I31" s="175"/>
      <c r="J31" s="197"/>
      <c r="K31" s="198"/>
      <c r="L31" s="199"/>
    </row>
    <row r="32" spans="6:12" ht="22.5" customHeight="1">
      <c r="F32" s="19"/>
      <c r="H32" s="196"/>
      <c r="I32" s="175"/>
      <c r="J32" s="197"/>
      <c r="K32" s="198"/>
      <c r="L32" s="199"/>
    </row>
    <row r="33" spans="6:12" ht="22.5" customHeight="1">
      <c r="F33" s="19"/>
      <c r="H33" s="196"/>
      <c r="I33" s="175"/>
      <c r="J33" s="197"/>
      <c r="K33" s="198"/>
      <c r="L33" s="199"/>
    </row>
    <row r="34" spans="6:12" ht="22.5" customHeight="1">
      <c r="F34" s="19"/>
      <c r="H34" s="196"/>
      <c r="I34" s="175"/>
      <c r="J34" s="197"/>
      <c r="K34" s="198"/>
      <c r="L34" s="199"/>
    </row>
    <row r="35" spans="2:12" ht="18" customHeight="1">
      <c r="B35" s="13"/>
      <c r="C35" s="13"/>
      <c r="D35" s="13"/>
      <c r="E35" s="13"/>
      <c r="F35" s="19"/>
      <c r="H35" s="200"/>
      <c r="I35" s="200"/>
      <c r="J35" s="201"/>
      <c r="K35" s="202"/>
      <c r="L35" s="203"/>
    </row>
    <row r="36" spans="2:12" ht="18" customHeight="1">
      <c r="B36" s="13"/>
      <c r="C36" s="13"/>
      <c r="D36" s="13"/>
      <c r="E36" s="13"/>
      <c r="F36" s="19"/>
      <c r="H36" s="200"/>
      <c r="I36" s="200"/>
      <c r="J36" s="201"/>
      <c r="K36" s="202"/>
      <c r="L36" s="203"/>
    </row>
    <row r="37" spans="1:12" ht="18" customHeight="1">
      <c r="A37" s="21" t="s">
        <v>24</v>
      </c>
      <c r="B37" s="6"/>
      <c r="C37" s="6"/>
      <c r="D37" s="6"/>
      <c r="E37" s="6"/>
      <c r="F37" s="19"/>
      <c r="H37" s="4" t="s">
        <v>25</v>
      </c>
      <c r="I37" s="4"/>
      <c r="J37" s="118"/>
      <c r="K37" s="118"/>
      <c r="L37" s="118"/>
    </row>
    <row r="38" spans="2:12" ht="18" customHeight="1">
      <c r="B38" s="13"/>
      <c r="C38" s="13"/>
      <c r="D38" s="13"/>
      <c r="E38" s="13"/>
      <c r="F38" s="19"/>
      <c r="H38" s="27"/>
      <c r="I38" s="27"/>
      <c r="J38" s="28"/>
      <c r="K38" s="17"/>
      <c r="L38" s="31"/>
    </row>
    <row r="39" spans="2:12" ht="18" customHeight="1">
      <c r="B39" s="13"/>
      <c r="C39" s="13"/>
      <c r="D39" s="13"/>
      <c r="E39" s="13"/>
      <c r="F39" s="19"/>
      <c r="H39" s="27"/>
      <c r="I39" s="27"/>
      <c r="J39" s="28"/>
      <c r="K39" s="17"/>
      <c r="L39" s="31"/>
    </row>
  </sheetData>
  <sheetProtection/>
  <mergeCells count="28">
    <mergeCell ref="I26:K26"/>
    <mergeCell ref="H28:K28"/>
    <mergeCell ref="I25:K25"/>
    <mergeCell ref="I23:K23"/>
    <mergeCell ref="A16:A17"/>
    <mergeCell ref="B18:E18"/>
    <mergeCell ref="B19:E19"/>
    <mergeCell ref="B20:E20"/>
    <mergeCell ref="B21:E21"/>
    <mergeCell ref="C8:E8"/>
    <mergeCell ref="C9:E9"/>
    <mergeCell ref="C10:E10"/>
    <mergeCell ref="C11:E11"/>
    <mergeCell ref="H6:K6"/>
    <mergeCell ref="I24:K24"/>
    <mergeCell ref="I11:K11"/>
    <mergeCell ref="I12:K12"/>
    <mergeCell ref="I13:K13"/>
    <mergeCell ref="I2:K2"/>
    <mergeCell ref="H4:K4"/>
    <mergeCell ref="H5:K5"/>
    <mergeCell ref="B16:E16"/>
    <mergeCell ref="B17:E17"/>
    <mergeCell ref="C5:F5"/>
    <mergeCell ref="I8:K8"/>
    <mergeCell ref="I9:K9"/>
    <mergeCell ref="I10:K10"/>
    <mergeCell ref="C6:F6"/>
  </mergeCells>
  <printOptions/>
  <pageMargins left="0.25" right="0.25" top="0.75" bottom="0.75" header="0.3" footer="0.3"/>
  <pageSetup fitToHeight="1" fitToWidth="1" horizontalDpi="600" verticalDpi="600" orientation="portrait" paperSize="9" scale="96" r:id="rId1"/>
  <headerFooter alignWithMargins="0">
    <oddHeader>&amp;C&amp;"Verdana,Tučné"&amp;14Listina rozhodčích skupina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workbookViewId="0" topLeftCell="A1">
      <selection activeCell="C8" sqref="C8:E8"/>
    </sheetView>
  </sheetViews>
  <sheetFormatPr defaultColWidth="9.140625" defaultRowHeight="12.75"/>
  <cols>
    <col min="1" max="1" width="5.7109375" style="1" customWidth="1"/>
    <col min="2" max="2" width="4.421875" style="1" customWidth="1"/>
    <col min="3" max="3" width="9.140625" style="1" customWidth="1"/>
    <col min="4" max="4" width="2.7109375" style="1" customWidth="1"/>
    <col min="5" max="5" width="15.140625" style="1" customWidth="1"/>
    <col min="6" max="11" width="8.7109375" style="1" customWidth="1"/>
    <col min="12" max="12" width="10.57421875" style="1" customWidth="1"/>
    <col min="13" max="13" width="7.28125" style="1" customWidth="1"/>
    <col min="14" max="16384" width="9.140625" style="1" customWidth="1"/>
  </cols>
  <sheetData>
    <row r="1" ht="6" customHeight="1"/>
    <row r="2" spans="1:13" ht="24" customHeight="1">
      <c r="A2" s="148" t="s">
        <v>69</v>
      </c>
      <c r="B2" s="3"/>
      <c r="C2" s="3"/>
      <c r="H2" s="63"/>
      <c r="I2" s="230" t="s">
        <v>70</v>
      </c>
      <c r="J2" s="230"/>
      <c r="K2" s="230"/>
      <c r="L2" s="145"/>
      <c r="M2" s="2"/>
    </row>
    <row r="3" spans="1:12" s="3" customFormat="1" ht="24" customHeight="1">
      <c r="A3" s="149" t="s">
        <v>26</v>
      </c>
      <c r="H3" s="286"/>
      <c r="I3" s="286"/>
      <c r="J3" s="286"/>
      <c r="K3" s="286"/>
      <c r="L3" s="286"/>
    </row>
    <row r="4" spans="1:12" s="3" customFormat="1" ht="24" customHeight="1">
      <c r="A4" s="4" t="s">
        <v>11</v>
      </c>
      <c r="B4" s="4"/>
      <c r="C4" s="287">
        <f>'skupiny kůň'!C4:F4</f>
        <v>0</v>
      </c>
      <c r="D4" s="232"/>
      <c r="E4" s="232"/>
      <c r="F4" s="232"/>
      <c r="H4" s="228" t="s">
        <v>71</v>
      </c>
      <c r="I4" s="228"/>
      <c r="J4" s="228"/>
      <c r="K4" s="228"/>
      <c r="L4" s="146"/>
    </row>
    <row r="5" spans="1:12" s="3" customFormat="1" ht="24" customHeight="1">
      <c r="A5" s="7" t="s">
        <v>12</v>
      </c>
      <c r="B5" s="7"/>
      <c r="C5" s="232">
        <f>'skupiny kůň'!C5:F5</f>
        <v>0</v>
      </c>
      <c r="D5" s="232"/>
      <c r="E5" s="232"/>
      <c r="F5" s="232"/>
      <c r="H5" s="230" t="s">
        <v>72</v>
      </c>
      <c r="I5" s="230"/>
      <c r="J5" s="230"/>
      <c r="K5" s="230"/>
      <c r="L5" s="146"/>
    </row>
    <row r="6" spans="1:12" s="3" customFormat="1" ht="24" customHeight="1">
      <c r="A6" s="13"/>
      <c r="B6" s="13"/>
      <c r="C6" s="168"/>
      <c r="D6" s="168"/>
      <c r="E6" s="168"/>
      <c r="F6" s="168"/>
      <c r="H6" s="230" t="s">
        <v>73</v>
      </c>
      <c r="I6" s="230"/>
      <c r="J6" s="230"/>
      <c r="K6" s="230"/>
      <c r="L6" s="153"/>
    </row>
    <row r="7" spans="1:12" s="3" customFormat="1" ht="19.5" customHeight="1">
      <c r="A7" s="1"/>
      <c r="B7" s="1"/>
      <c r="C7" s="1"/>
      <c r="D7" s="1"/>
      <c r="E7" s="1"/>
      <c r="F7" s="144" t="s">
        <v>67</v>
      </c>
      <c r="G7" s="1"/>
      <c r="H7" s="1" t="s">
        <v>6</v>
      </c>
      <c r="I7" s="1"/>
      <c r="J7" s="1"/>
      <c r="K7" s="1"/>
      <c r="L7" s="144" t="s">
        <v>67</v>
      </c>
    </row>
    <row r="8" spans="1:12" s="3" customFormat="1" ht="16.5" customHeight="1">
      <c r="A8" s="7" t="s">
        <v>7</v>
      </c>
      <c r="B8" s="7"/>
      <c r="C8" s="285">
        <f>'skupiny kůň'!C7:F7</f>
        <v>0</v>
      </c>
      <c r="D8" s="232"/>
      <c r="E8" s="273"/>
      <c r="F8" s="137" t="str">
        <f>'skupiny kůň'!G7</f>
        <v>A1</v>
      </c>
      <c r="G8" s="1"/>
      <c r="H8" s="5" t="s">
        <v>0</v>
      </c>
      <c r="I8" s="237">
        <f>'skupiny kůň'!I7:K7</f>
        <v>0</v>
      </c>
      <c r="J8" s="237"/>
      <c r="K8" s="237"/>
      <c r="L8" s="126">
        <f>'skupiny kůň'!L7</f>
        <v>0</v>
      </c>
    </row>
    <row r="9" spans="1:12" s="3" customFormat="1" ht="16.5" customHeight="1">
      <c r="A9" s="4" t="s">
        <v>9</v>
      </c>
      <c r="B9" s="4"/>
      <c r="C9" s="285">
        <f>'skupiny kůň'!C8:F8</f>
        <v>0</v>
      </c>
      <c r="D9" s="232"/>
      <c r="E9" s="273"/>
      <c r="F9" s="137" t="str">
        <f>'skupiny kůň'!G8</f>
        <v>A2</v>
      </c>
      <c r="G9" s="1"/>
      <c r="H9" s="8" t="s">
        <v>1</v>
      </c>
      <c r="I9" s="234">
        <f>'skupiny kůň'!I8:K8</f>
        <v>0</v>
      </c>
      <c r="J9" s="234"/>
      <c r="K9" s="234"/>
      <c r="L9" s="125">
        <f>'skupiny kůň'!L8</f>
        <v>0</v>
      </c>
    </row>
    <row r="10" spans="1:12" ht="16.5" customHeight="1">
      <c r="A10" s="7" t="s">
        <v>8</v>
      </c>
      <c r="B10" s="7"/>
      <c r="C10" s="285">
        <f>'skupiny kůň'!C9:F9</f>
        <v>0</v>
      </c>
      <c r="D10" s="232"/>
      <c r="E10" s="273"/>
      <c r="F10" s="137" t="str">
        <f>'skupiny kůň'!G9</f>
        <v>A3</v>
      </c>
      <c r="H10" s="8" t="s">
        <v>2</v>
      </c>
      <c r="I10" s="234">
        <f>'skupiny kůň'!I9:K9</f>
        <v>0</v>
      </c>
      <c r="J10" s="234"/>
      <c r="K10" s="234"/>
      <c r="L10" s="125">
        <f>'skupiny kůň'!L9</f>
        <v>0</v>
      </c>
    </row>
    <row r="11" spans="1:12" ht="16.5" customHeight="1">
      <c r="A11" s="7" t="s">
        <v>10</v>
      </c>
      <c r="B11" s="7"/>
      <c r="C11" s="285">
        <f>'skupiny kůň'!C10:F10</f>
        <v>0</v>
      </c>
      <c r="D11" s="232"/>
      <c r="E11" s="273"/>
      <c r="F11" s="137" t="str">
        <f>'skupiny kůň'!G10</f>
        <v>A4</v>
      </c>
      <c r="H11" s="8" t="s">
        <v>3</v>
      </c>
      <c r="I11" s="234">
        <f>'skupiny kůň'!I10:K10</f>
        <v>0</v>
      </c>
      <c r="J11" s="234"/>
      <c r="K11" s="234"/>
      <c r="L11" s="125">
        <f>'skupiny kůň'!L10</f>
        <v>0</v>
      </c>
    </row>
    <row r="12" spans="8:12" ht="16.5" customHeight="1">
      <c r="H12" s="8" t="s">
        <v>4</v>
      </c>
      <c r="I12" s="234">
        <f>'skupiny kůň'!I11:K11</f>
        <v>0</v>
      </c>
      <c r="J12" s="234"/>
      <c r="K12" s="234"/>
      <c r="L12" s="125">
        <f>'skupiny kůň'!L11</f>
        <v>0</v>
      </c>
    </row>
    <row r="13" spans="8:12" ht="16.5" customHeight="1">
      <c r="H13" s="8" t="s">
        <v>5</v>
      </c>
      <c r="I13" s="234">
        <f>'skupiny kůň'!I12:K12</f>
        <v>0</v>
      </c>
      <c r="J13" s="234"/>
      <c r="K13" s="234"/>
      <c r="L13" s="125">
        <f>'skupiny kůň'!L12</f>
        <v>0</v>
      </c>
    </row>
    <row r="14" spans="1:13" ht="21.75" customHeight="1">
      <c r="A14" s="37"/>
      <c r="B14" s="3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6:12" ht="15.75" customHeight="1">
      <c r="F15" s="25">
        <v>1</v>
      </c>
      <c r="G15" s="25">
        <v>2</v>
      </c>
      <c r="H15" s="25">
        <v>3</v>
      </c>
      <c r="I15" s="25">
        <v>4</v>
      </c>
      <c r="J15" s="25">
        <v>5</v>
      </c>
      <c r="K15" s="25">
        <v>6</v>
      </c>
      <c r="L15" s="25" t="s">
        <v>21</v>
      </c>
    </row>
    <row r="16" spans="1:12" ht="27" customHeight="1">
      <c r="A16" s="281"/>
      <c r="B16" s="270" t="s">
        <v>13</v>
      </c>
      <c r="C16" s="290"/>
      <c r="D16" s="290"/>
      <c r="E16" s="29"/>
      <c r="F16" s="117"/>
      <c r="G16" s="117"/>
      <c r="H16" s="117"/>
      <c r="I16" s="117"/>
      <c r="J16" s="117"/>
      <c r="K16" s="117"/>
      <c r="L16" s="26"/>
    </row>
    <row r="17" spans="1:12" ht="27" customHeight="1">
      <c r="A17" s="281"/>
      <c r="B17" s="1" t="s">
        <v>14</v>
      </c>
      <c r="E17" s="29"/>
      <c r="F17" s="117"/>
      <c r="G17" s="117"/>
      <c r="H17" s="117"/>
      <c r="I17" s="117"/>
      <c r="J17" s="117"/>
      <c r="K17" s="117"/>
      <c r="L17" s="26"/>
    </row>
    <row r="18" spans="2:12" ht="27" customHeight="1">
      <c r="B18" s="291" t="s">
        <v>15</v>
      </c>
      <c r="C18" s="290"/>
      <c r="D18" s="290"/>
      <c r="E18" s="29"/>
      <c r="F18" s="117"/>
      <c r="G18" s="117"/>
      <c r="H18" s="117"/>
      <c r="I18" s="117"/>
      <c r="J18" s="117"/>
      <c r="K18" s="117"/>
      <c r="L18" s="26"/>
    </row>
    <row r="19" spans="2:12" ht="27" customHeight="1">
      <c r="B19" s="59" t="s">
        <v>16</v>
      </c>
      <c r="C19" s="60"/>
      <c r="D19" s="60"/>
      <c r="E19" s="29"/>
      <c r="F19" s="117"/>
      <c r="G19" s="117"/>
      <c r="H19" s="117"/>
      <c r="I19" s="117"/>
      <c r="J19" s="117"/>
      <c r="K19" s="117"/>
      <c r="L19" s="26"/>
    </row>
    <row r="20" spans="2:12" ht="27" customHeight="1">
      <c r="B20" s="57" t="s">
        <v>18</v>
      </c>
      <c r="C20" s="58"/>
      <c r="D20" s="58"/>
      <c r="E20" s="32"/>
      <c r="F20" s="117"/>
      <c r="G20" s="117"/>
      <c r="H20" s="117"/>
      <c r="I20" s="117"/>
      <c r="J20" s="117"/>
      <c r="K20" s="117"/>
      <c r="L20" s="26"/>
    </row>
    <row r="21" spans="2:12" ht="27" customHeight="1">
      <c r="B21" s="59" t="s">
        <v>19</v>
      </c>
      <c r="C21" s="60"/>
      <c r="D21" s="60"/>
      <c r="E21" s="29"/>
      <c r="F21" s="117"/>
      <c r="G21" s="117"/>
      <c r="H21" s="117"/>
      <c r="I21" s="117"/>
      <c r="J21" s="117"/>
      <c r="K21" s="117"/>
      <c r="L21" s="26"/>
    </row>
    <row r="22" spans="2:12" ht="27" customHeight="1">
      <c r="B22" s="59" t="s">
        <v>17</v>
      </c>
      <c r="C22" s="68"/>
      <c r="D22" s="68"/>
      <c r="E22" s="29"/>
      <c r="F22" s="117"/>
      <c r="G22" s="117"/>
      <c r="H22" s="117"/>
      <c r="I22" s="117"/>
      <c r="J22" s="117"/>
      <c r="K22" s="117"/>
      <c r="L22" s="26"/>
    </row>
    <row r="23" spans="2:12" ht="48.75" customHeight="1">
      <c r="B23" s="292" t="s">
        <v>80</v>
      </c>
      <c r="C23" s="293"/>
      <c r="D23" s="293"/>
      <c r="E23" s="294"/>
      <c r="F23" s="117"/>
      <c r="G23" s="117"/>
      <c r="H23" s="117"/>
      <c r="I23" s="117"/>
      <c r="J23" s="117"/>
      <c r="K23" s="117"/>
      <c r="L23" s="26"/>
    </row>
    <row r="24" ht="14.25" customHeight="1"/>
    <row r="25" spans="2:12" ht="15" customHeight="1">
      <c r="B25" s="9" t="s">
        <v>20</v>
      </c>
      <c r="C25" s="10"/>
      <c r="D25" s="10"/>
      <c r="E25" s="10"/>
      <c r="F25" s="10"/>
      <c r="G25" s="10"/>
      <c r="H25" s="11"/>
      <c r="I25" s="288" t="s">
        <v>22</v>
      </c>
      <c r="J25" s="289"/>
      <c r="K25" s="274"/>
      <c r="L25" s="204"/>
    </row>
    <row r="26" spans="2:12" ht="15" customHeight="1">
      <c r="B26" s="12"/>
      <c r="C26" s="13"/>
      <c r="D26" s="13"/>
      <c r="E26" s="13"/>
      <c r="F26" s="13"/>
      <c r="G26" s="13"/>
      <c r="H26" s="14"/>
      <c r="I26" s="288" t="s">
        <v>103</v>
      </c>
      <c r="J26" s="274"/>
      <c r="K26" s="274"/>
      <c r="L26" s="209"/>
    </row>
    <row r="27" spans="2:12" ht="15" customHeight="1">
      <c r="B27" s="12"/>
      <c r="C27" s="13"/>
      <c r="D27" s="13"/>
      <c r="E27" s="13"/>
      <c r="F27" s="13"/>
      <c r="G27" s="13"/>
      <c r="H27" s="14"/>
      <c r="I27" s="288" t="s">
        <v>105</v>
      </c>
      <c r="J27" s="289"/>
      <c r="K27" s="289"/>
      <c r="L27" s="210"/>
    </row>
    <row r="28" spans="2:12" ht="12.75">
      <c r="B28" s="15"/>
      <c r="C28" s="4"/>
      <c r="D28" s="4"/>
      <c r="E28" s="4"/>
      <c r="F28" s="4"/>
      <c r="G28" s="4"/>
      <c r="H28" s="16"/>
      <c r="I28" s="206"/>
      <c r="J28" s="205"/>
      <c r="K28" s="195"/>
      <c r="L28" s="207"/>
    </row>
    <row r="29" spans="9:12" ht="10.5" customHeight="1" thickBot="1">
      <c r="I29" s="3"/>
      <c r="J29" s="3"/>
      <c r="K29" s="3"/>
      <c r="L29" s="3"/>
    </row>
    <row r="30" spans="6:12" ht="23.25" customHeight="1" thickBot="1">
      <c r="F30" s="19"/>
      <c r="H30" s="211" t="s">
        <v>28</v>
      </c>
      <c r="I30" s="212"/>
      <c r="J30" s="213"/>
      <c r="K30" s="214"/>
      <c r="L30" s="208"/>
    </row>
    <row r="31" spans="6:12" ht="23.25" customHeight="1">
      <c r="F31" s="19"/>
      <c r="H31" s="151"/>
      <c r="I31" s="175"/>
      <c r="J31" s="197"/>
      <c r="K31" s="198"/>
      <c r="L31" s="199"/>
    </row>
    <row r="32" spans="6:12" ht="12.75" customHeight="1">
      <c r="F32" s="19"/>
      <c r="H32" s="151"/>
      <c r="I32" s="175"/>
      <c r="J32" s="197"/>
      <c r="K32" s="198"/>
      <c r="L32" s="199"/>
    </row>
    <row r="33" spans="6:12" ht="23.25" customHeight="1">
      <c r="F33" s="19"/>
      <c r="H33" s="151"/>
      <c r="I33" s="175"/>
      <c r="J33" s="197"/>
      <c r="K33" s="198"/>
      <c r="L33" s="199"/>
    </row>
    <row r="34" spans="2:12" ht="18" customHeight="1">
      <c r="B34" s="13"/>
      <c r="C34" s="13"/>
      <c r="D34" s="13"/>
      <c r="E34" s="13"/>
      <c r="F34" s="19"/>
      <c r="H34" s="27"/>
      <c r="I34" s="200"/>
      <c r="J34" s="201"/>
      <c r="K34" s="202"/>
      <c r="L34" s="203"/>
    </row>
    <row r="35" spans="2:12" ht="18" customHeight="1">
      <c r="B35" s="13"/>
      <c r="C35" s="13"/>
      <c r="D35" s="13"/>
      <c r="E35" s="13"/>
      <c r="F35" s="19"/>
      <c r="H35" s="27"/>
      <c r="I35" s="200"/>
      <c r="J35" s="201"/>
      <c r="K35" s="202"/>
      <c r="L35" s="203"/>
    </row>
    <row r="36" spans="9:12" ht="18" customHeight="1">
      <c r="I36" s="3"/>
      <c r="J36" s="3"/>
      <c r="K36" s="3"/>
      <c r="L36" s="3"/>
    </row>
    <row r="37" spans="1:12" ht="18" customHeight="1">
      <c r="A37" s="21" t="s">
        <v>24</v>
      </c>
      <c r="B37" s="6"/>
      <c r="C37" s="6"/>
      <c r="D37" s="6"/>
      <c r="E37" s="6"/>
      <c r="F37" s="19"/>
      <c r="H37" s="4" t="s">
        <v>25</v>
      </c>
      <c r="I37" s="4"/>
      <c r="J37" s="118"/>
      <c r="K37" s="118"/>
      <c r="L37" s="118"/>
    </row>
    <row r="38" spans="2:12" ht="18" customHeight="1">
      <c r="B38" s="13"/>
      <c r="C38" s="13"/>
      <c r="D38" s="13"/>
      <c r="E38" s="13"/>
      <c r="F38" s="19"/>
      <c r="H38" s="27"/>
      <c r="I38" s="27"/>
      <c r="J38" s="28"/>
      <c r="K38" s="17"/>
      <c r="L38" s="31"/>
    </row>
    <row r="39" spans="1:13" ht="9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</sheetData>
  <sheetProtection/>
  <mergeCells count="24">
    <mergeCell ref="I25:K25"/>
    <mergeCell ref="I26:K26"/>
    <mergeCell ref="I27:K27"/>
    <mergeCell ref="A16:A17"/>
    <mergeCell ref="B16:D16"/>
    <mergeCell ref="B18:D18"/>
    <mergeCell ref="B23:E23"/>
    <mergeCell ref="I12:K12"/>
    <mergeCell ref="I13:K13"/>
    <mergeCell ref="I2:K2"/>
    <mergeCell ref="H3:L3"/>
    <mergeCell ref="C5:F5"/>
    <mergeCell ref="C8:E8"/>
    <mergeCell ref="I8:K8"/>
    <mergeCell ref="C4:F4"/>
    <mergeCell ref="I9:K9"/>
    <mergeCell ref="H4:K4"/>
    <mergeCell ref="H5:K5"/>
    <mergeCell ref="H6:K6"/>
    <mergeCell ref="I10:K10"/>
    <mergeCell ref="C11:E11"/>
    <mergeCell ref="I11:K11"/>
    <mergeCell ref="C10:E10"/>
    <mergeCell ref="C9:E9"/>
  </mergeCells>
  <printOptions/>
  <pageMargins left="0.25" right="0.25" top="0.75" bottom="0.75" header="0.3" footer="0.3"/>
  <pageSetup fitToHeight="1" fitToWidth="1" horizontalDpi="600" verticalDpi="600" orientation="portrait" paperSize="9" scale="98" r:id="rId1"/>
  <headerFooter alignWithMargins="0">
    <oddHeader>&amp;C&amp;"Verdana,Tučné"&amp;14Listina rozhodčích skupina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zoomScaleSheetLayoutView="85" workbookViewId="0" topLeftCell="A1">
      <selection activeCell="C8" sqref="C8:E8"/>
    </sheetView>
  </sheetViews>
  <sheetFormatPr defaultColWidth="9.140625" defaultRowHeight="12.75"/>
  <cols>
    <col min="1" max="1" width="5.7109375" style="1" customWidth="1"/>
    <col min="2" max="2" width="4.421875" style="1" customWidth="1"/>
    <col min="3" max="3" width="9.140625" style="1" customWidth="1"/>
    <col min="4" max="4" width="2.7109375" style="1" customWidth="1"/>
    <col min="5" max="5" width="19.8515625" style="1" customWidth="1"/>
    <col min="6" max="7" width="7.28125" style="1" customWidth="1"/>
    <col min="8" max="8" width="7.00390625" style="1" customWidth="1"/>
    <col min="9" max="11" width="7.28125" style="1" customWidth="1"/>
    <col min="12" max="12" width="12.28125" style="1" customWidth="1"/>
    <col min="13" max="13" width="7.28125" style="1" customWidth="1"/>
    <col min="14" max="16384" width="9.140625" style="1" customWidth="1"/>
  </cols>
  <sheetData>
    <row r="1" ht="6" customHeight="1"/>
    <row r="2" spans="1:13" ht="24" customHeight="1">
      <c r="A2" s="148" t="s">
        <v>27</v>
      </c>
      <c r="B2" s="3"/>
      <c r="C2" s="3"/>
      <c r="H2" s="63"/>
      <c r="I2" s="230" t="s">
        <v>70</v>
      </c>
      <c r="J2" s="230"/>
      <c r="K2" s="230"/>
      <c r="L2" s="145"/>
      <c r="M2" s="2"/>
    </row>
    <row r="3" spans="1:12" s="3" customFormat="1" ht="24" customHeight="1">
      <c r="A3" s="149" t="s">
        <v>26</v>
      </c>
      <c r="H3" s="286"/>
      <c r="I3" s="286"/>
      <c r="J3" s="286"/>
      <c r="K3" s="286"/>
      <c r="L3" s="286"/>
    </row>
    <row r="4" spans="1:12" s="3" customFormat="1" ht="24" customHeight="1">
      <c r="A4" s="4" t="s">
        <v>11</v>
      </c>
      <c r="B4" s="4"/>
      <c r="C4" s="263">
        <f>'skupiny kůň'!C4:F4</f>
        <v>0</v>
      </c>
      <c r="D4" s="263"/>
      <c r="E4" s="263"/>
      <c r="F4" s="263"/>
      <c r="H4" s="228" t="s">
        <v>71</v>
      </c>
      <c r="I4" s="228"/>
      <c r="J4" s="228"/>
      <c r="K4" s="228"/>
      <c r="L4" s="146"/>
    </row>
    <row r="5" spans="1:12" s="3" customFormat="1" ht="24" customHeight="1">
      <c r="A5" s="7" t="s">
        <v>12</v>
      </c>
      <c r="B5" s="7"/>
      <c r="C5" s="232">
        <f>'skupiny kůň'!C5:F5</f>
        <v>0</v>
      </c>
      <c r="D5" s="232"/>
      <c r="E5" s="232"/>
      <c r="F5" s="232"/>
      <c r="H5" s="230" t="s">
        <v>72</v>
      </c>
      <c r="I5" s="230"/>
      <c r="J5" s="230"/>
      <c r="K5" s="230"/>
      <c r="L5" s="146"/>
    </row>
    <row r="6" spans="1:12" s="3" customFormat="1" ht="24" customHeight="1">
      <c r="A6" s="13"/>
      <c r="B6" s="13"/>
      <c r="C6" s="168"/>
      <c r="D6" s="168"/>
      <c r="E6" s="168"/>
      <c r="F6" s="168"/>
      <c r="H6" s="230" t="s">
        <v>73</v>
      </c>
      <c r="I6" s="230"/>
      <c r="J6" s="230"/>
      <c r="K6" s="230"/>
      <c r="L6" s="146"/>
    </row>
    <row r="7" spans="1:12" s="3" customFormat="1" ht="19.5" customHeight="1">
      <c r="A7" s="1"/>
      <c r="B7" s="1"/>
      <c r="C7" s="1"/>
      <c r="D7" s="1"/>
      <c r="E7" s="1"/>
      <c r="F7" s="144" t="s">
        <v>67</v>
      </c>
      <c r="G7" s="1"/>
      <c r="H7" s="1" t="s">
        <v>6</v>
      </c>
      <c r="I7" s="1"/>
      <c r="J7" s="1"/>
      <c r="K7" s="1"/>
      <c r="L7" s="152" t="s">
        <v>67</v>
      </c>
    </row>
    <row r="8" spans="1:12" s="3" customFormat="1" ht="16.5" customHeight="1">
      <c r="A8" s="7" t="s">
        <v>7</v>
      </c>
      <c r="B8" s="7"/>
      <c r="C8" s="285">
        <f>'skupiny kůň'!C7:F7</f>
        <v>0</v>
      </c>
      <c r="D8" s="232"/>
      <c r="E8" s="273"/>
      <c r="F8" s="137" t="str">
        <f>'skupiny kůň'!G7</f>
        <v>A1</v>
      </c>
      <c r="G8" s="1"/>
      <c r="H8" s="5" t="s">
        <v>0</v>
      </c>
      <c r="I8" s="237">
        <f>'skupiny kůň'!I7:K7</f>
        <v>0</v>
      </c>
      <c r="J8" s="237"/>
      <c r="K8" s="237"/>
      <c r="L8" s="126">
        <f>'skupiny kůň'!L7</f>
        <v>0</v>
      </c>
    </row>
    <row r="9" spans="1:12" s="3" customFormat="1" ht="16.5" customHeight="1">
      <c r="A9" s="4" t="s">
        <v>9</v>
      </c>
      <c r="B9" s="4"/>
      <c r="C9" s="285">
        <f>'skupiny kůň'!C8:F8</f>
        <v>0</v>
      </c>
      <c r="D9" s="232"/>
      <c r="E9" s="273"/>
      <c r="F9" s="137" t="str">
        <f>'skupiny kůň'!G8</f>
        <v>A2</v>
      </c>
      <c r="G9" s="1"/>
      <c r="H9" s="8" t="s">
        <v>1</v>
      </c>
      <c r="I9" s="234">
        <f>'skupiny kůň'!I8:K8</f>
        <v>0</v>
      </c>
      <c r="J9" s="234"/>
      <c r="K9" s="234"/>
      <c r="L9" s="125">
        <f>'skupiny kůň'!L8</f>
        <v>0</v>
      </c>
    </row>
    <row r="10" spans="1:12" ht="16.5" customHeight="1">
      <c r="A10" s="7" t="s">
        <v>8</v>
      </c>
      <c r="B10" s="7"/>
      <c r="C10" s="285">
        <f>'skupiny kůň'!C9:F9</f>
        <v>0</v>
      </c>
      <c r="D10" s="232"/>
      <c r="E10" s="273"/>
      <c r="F10" s="137" t="str">
        <f>'skupiny kůň'!G9</f>
        <v>A3</v>
      </c>
      <c r="H10" s="8" t="s">
        <v>2</v>
      </c>
      <c r="I10" s="234">
        <f>'skupiny kůň'!I9:K9</f>
        <v>0</v>
      </c>
      <c r="J10" s="234"/>
      <c r="K10" s="234"/>
      <c r="L10" s="125">
        <f>'skupiny kůň'!L9</f>
        <v>0</v>
      </c>
    </row>
    <row r="11" spans="1:12" ht="16.5" customHeight="1">
      <c r="A11" s="7" t="s">
        <v>10</v>
      </c>
      <c r="B11" s="7"/>
      <c r="C11" s="285">
        <f>'skupiny kůň'!C10:F10</f>
        <v>0</v>
      </c>
      <c r="D11" s="232"/>
      <c r="E11" s="273"/>
      <c r="F11" s="137" t="str">
        <f>'skupiny kůň'!G10</f>
        <v>A4</v>
      </c>
      <c r="H11" s="8" t="s">
        <v>3</v>
      </c>
      <c r="I11" s="234">
        <f>'skupiny kůň'!I10:K10</f>
        <v>0</v>
      </c>
      <c r="J11" s="234"/>
      <c r="K11" s="234"/>
      <c r="L11" s="125">
        <f>'skupiny kůň'!L10</f>
        <v>0</v>
      </c>
    </row>
    <row r="12" spans="8:12" ht="16.5" customHeight="1">
      <c r="H12" s="8" t="s">
        <v>4</v>
      </c>
      <c r="I12" s="234">
        <f>'skupiny kůň'!I11:K11</f>
        <v>0</v>
      </c>
      <c r="J12" s="234"/>
      <c r="K12" s="234"/>
      <c r="L12" s="125">
        <f>'skupiny kůň'!L11</f>
        <v>0</v>
      </c>
    </row>
    <row r="13" spans="8:12" ht="16.5" customHeight="1">
      <c r="H13" s="8" t="s">
        <v>5</v>
      </c>
      <c r="I13" s="234">
        <f>'skupiny kůň'!I12:K12</f>
        <v>0</v>
      </c>
      <c r="J13" s="234"/>
      <c r="K13" s="234"/>
      <c r="L13" s="125">
        <f>'skupiny kůň'!L12</f>
        <v>0</v>
      </c>
    </row>
    <row r="14" spans="1:13" ht="21.75" customHeight="1">
      <c r="A14" s="37"/>
      <c r="B14" s="3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6:12" ht="15.75" customHeight="1">
      <c r="F15" s="25">
        <v>1</v>
      </c>
      <c r="G15" s="25">
        <v>2</v>
      </c>
      <c r="H15" s="25">
        <v>3</v>
      </c>
      <c r="I15" s="25">
        <v>4</v>
      </c>
      <c r="J15" s="25">
        <v>5</v>
      </c>
      <c r="K15" s="25">
        <v>6</v>
      </c>
      <c r="L15" s="25" t="s">
        <v>21</v>
      </c>
    </row>
    <row r="16" spans="1:12" ht="27" customHeight="1">
      <c r="A16" s="281"/>
      <c r="B16" s="270" t="s">
        <v>13</v>
      </c>
      <c r="C16" s="271"/>
      <c r="D16" s="271"/>
      <c r="E16" s="272"/>
      <c r="F16" s="117"/>
      <c r="G16" s="117"/>
      <c r="H16" s="117"/>
      <c r="I16" s="117"/>
      <c r="J16" s="117"/>
      <c r="K16" s="117"/>
      <c r="L16" s="26"/>
    </row>
    <row r="17" spans="1:12" ht="27" customHeight="1">
      <c r="A17" s="281"/>
      <c r="B17" s="270" t="s">
        <v>15</v>
      </c>
      <c r="C17" s="271"/>
      <c r="D17" s="271"/>
      <c r="E17" s="272"/>
      <c r="F17" s="117"/>
      <c r="G17" s="117"/>
      <c r="H17" s="117"/>
      <c r="I17" s="117"/>
      <c r="J17" s="117"/>
      <c r="K17" s="117"/>
      <c r="L17" s="26"/>
    </row>
    <row r="18" spans="2:12" ht="27" customHeight="1">
      <c r="B18" s="270" t="s">
        <v>16</v>
      </c>
      <c r="C18" s="271"/>
      <c r="D18" s="271"/>
      <c r="E18" s="272"/>
      <c r="F18" s="117"/>
      <c r="G18" s="117"/>
      <c r="H18" s="117"/>
      <c r="I18" s="117"/>
      <c r="J18" s="117"/>
      <c r="K18" s="117"/>
      <c r="L18" s="26"/>
    </row>
    <row r="19" spans="2:12" ht="27" customHeight="1">
      <c r="B19" s="270" t="s">
        <v>18</v>
      </c>
      <c r="C19" s="271"/>
      <c r="D19" s="271"/>
      <c r="E19" s="272"/>
      <c r="F19" s="117"/>
      <c r="G19" s="117"/>
      <c r="H19" s="117"/>
      <c r="I19" s="117"/>
      <c r="J19" s="117"/>
      <c r="K19" s="117"/>
      <c r="L19" s="26"/>
    </row>
    <row r="20" spans="2:12" ht="27" customHeight="1">
      <c r="B20" s="270" t="s">
        <v>19</v>
      </c>
      <c r="C20" s="271"/>
      <c r="D20" s="271"/>
      <c r="E20" s="272"/>
      <c r="F20" s="117"/>
      <c r="G20" s="117"/>
      <c r="H20" s="117"/>
      <c r="I20" s="117"/>
      <c r="J20" s="117"/>
      <c r="K20" s="117"/>
      <c r="L20" s="26"/>
    </row>
    <row r="21" spans="2:12" ht="27" customHeight="1">
      <c r="B21" s="270" t="s">
        <v>17</v>
      </c>
      <c r="C21" s="271"/>
      <c r="D21" s="271"/>
      <c r="E21" s="272"/>
      <c r="F21" s="117"/>
      <c r="G21" s="117"/>
      <c r="H21" s="117"/>
      <c r="I21" s="117"/>
      <c r="J21" s="117"/>
      <c r="K21" s="117"/>
      <c r="L21" s="26"/>
    </row>
    <row r="22" spans="2:12" ht="27" customHeight="1">
      <c r="B22" s="295" t="s">
        <v>77</v>
      </c>
      <c r="C22" s="296"/>
      <c r="D22" s="296"/>
      <c r="E22" s="297"/>
      <c r="F22" s="117"/>
      <c r="G22" s="117"/>
      <c r="H22" s="117"/>
      <c r="I22" s="117"/>
      <c r="J22" s="117"/>
      <c r="K22" s="117"/>
      <c r="L22" s="26"/>
    </row>
    <row r="23" spans="2:12" ht="27" customHeight="1">
      <c r="B23" s="292" t="s">
        <v>78</v>
      </c>
      <c r="C23" s="293"/>
      <c r="D23" s="293"/>
      <c r="E23" s="294"/>
      <c r="F23" s="117"/>
      <c r="G23" s="117"/>
      <c r="H23" s="117"/>
      <c r="I23" s="117"/>
      <c r="J23" s="117"/>
      <c r="K23" s="117"/>
      <c r="L23" s="26"/>
    </row>
    <row r="24" ht="14.25" customHeight="1"/>
    <row r="25" spans="2:12" ht="15" customHeight="1">
      <c r="B25" s="9" t="s">
        <v>20</v>
      </c>
      <c r="C25" s="10"/>
      <c r="D25" s="10"/>
      <c r="E25" s="10"/>
      <c r="F25" s="10"/>
      <c r="G25" s="10"/>
      <c r="H25" s="11"/>
      <c r="I25" s="288" t="s">
        <v>22</v>
      </c>
      <c r="J25" s="289"/>
      <c r="K25" s="298"/>
      <c r="L25" s="204"/>
    </row>
    <row r="26" spans="2:12" ht="15" customHeight="1">
      <c r="B26" s="12"/>
      <c r="C26" s="13"/>
      <c r="D26" s="13"/>
      <c r="E26" s="13"/>
      <c r="F26" s="13"/>
      <c r="G26" s="13"/>
      <c r="H26" s="14"/>
      <c r="I26" s="288" t="s">
        <v>103</v>
      </c>
      <c r="J26" s="274"/>
      <c r="K26" s="298"/>
      <c r="L26" s="209"/>
    </row>
    <row r="27" spans="2:12" ht="15" customHeight="1">
      <c r="B27" s="12"/>
      <c r="C27" s="13"/>
      <c r="D27" s="13"/>
      <c r="E27" s="13"/>
      <c r="F27" s="13"/>
      <c r="G27" s="13"/>
      <c r="H27" s="14"/>
      <c r="I27" s="288" t="s">
        <v>106</v>
      </c>
      <c r="J27" s="289"/>
      <c r="K27" s="298"/>
      <c r="L27" s="210"/>
    </row>
    <row r="28" spans="2:12" ht="15" customHeight="1">
      <c r="B28" s="15"/>
      <c r="C28" s="4"/>
      <c r="D28" s="4"/>
      <c r="E28" s="4"/>
      <c r="F28" s="4"/>
      <c r="G28" s="4"/>
      <c r="H28" s="16"/>
      <c r="I28" s="3"/>
      <c r="J28" s="175"/>
      <c r="K28" s="198"/>
      <c r="L28" s="207"/>
    </row>
    <row r="29" spans="9:12" ht="10.5" customHeight="1" thickBot="1">
      <c r="I29" s="3"/>
      <c r="J29" s="3"/>
      <c r="K29" s="3"/>
      <c r="L29" s="3"/>
    </row>
    <row r="30" spans="6:12" ht="23.25" customHeight="1" thickBot="1">
      <c r="F30" s="19"/>
      <c r="H30" s="211" t="s">
        <v>28</v>
      </c>
      <c r="I30" s="212"/>
      <c r="J30" s="213"/>
      <c r="K30" s="215"/>
      <c r="L30" s="216"/>
    </row>
    <row r="31" spans="6:12" ht="23.25" customHeight="1">
      <c r="F31" s="19"/>
      <c r="H31" s="151"/>
      <c r="I31" s="175"/>
      <c r="J31" s="197"/>
      <c r="K31" s="198"/>
      <c r="L31" s="199"/>
    </row>
    <row r="32" spans="6:12" ht="23.25" customHeight="1">
      <c r="F32" s="19"/>
      <c r="H32" s="151"/>
      <c r="I32" s="175"/>
      <c r="J32" s="197"/>
      <c r="K32" s="198"/>
      <c r="L32" s="199"/>
    </row>
    <row r="33" spans="6:12" ht="23.25" customHeight="1">
      <c r="F33" s="19"/>
      <c r="H33" s="151"/>
      <c r="I33" s="175"/>
      <c r="J33" s="197"/>
      <c r="K33" s="198"/>
      <c r="L33" s="199"/>
    </row>
    <row r="34" spans="6:12" ht="23.25" customHeight="1">
      <c r="F34" s="19"/>
      <c r="H34" s="151"/>
      <c r="I34" s="175"/>
      <c r="J34" s="197"/>
      <c r="K34" s="198"/>
      <c r="L34" s="199"/>
    </row>
    <row r="35" spans="6:12" ht="23.25" customHeight="1">
      <c r="F35" s="19"/>
      <c r="H35" s="151"/>
      <c r="I35" s="175"/>
      <c r="J35" s="197"/>
      <c r="K35" s="198"/>
      <c r="L35" s="199"/>
    </row>
    <row r="36" spans="6:12" ht="23.25" customHeight="1">
      <c r="F36" s="19"/>
      <c r="H36" s="151"/>
      <c r="I36" s="175"/>
      <c r="J36" s="197"/>
      <c r="K36" s="198"/>
      <c r="L36" s="199"/>
    </row>
    <row r="37" spans="6:12" ht="23.25" customHeight="1">
      <c r="F37" s="19"/>
      <c r="H37" s="151"/>
      <c r="I37" s="175"/>
      <c r="J37" s="197"/>
      <c r="K37" s="198"/>
      <c r="L37" s="199"/>
    </row>
    <row r="38" spans="2:12" ht="18" customHeight="1">
      <c r="B38" s="13"/>
      <c r="C38" s="13"/>
      <c r="D38" s="13"/>
      <c r="E38" s="13"/>
      <c r="F38" s="19"/>
      <c r="H38" s="27"/>
      <c r="I38" s="200"/>
      <c r="J38" s="201"/>
      <c r="K38" s="202"/>
      <c r="L38" s="203"/>
    </row>
    <row r="39" spans="2:12" ht="18" customHeight="1">
      <c r="B39" s="13"/>
      <c r="C39" s="13"/>
      <c r="D39" s="13"/>
      <c r="E39" s="13"/>
      <c r="F39" s="19"/>
      <c r="H39" s="27"/>
      <c r="I39" s="200"/>
      <c r="J39" s="201"/>
      <c r="K39" s="202"/>
      <c r="L39" s="203"/>
    </row>
    <row r="40" spans="9:12" ht="18" customHeight="1">
      <c r="I40" s="3"/>
      <c r="J40" s="3"/>
      <c r="K40" s="3"/>
      <c r="L40" s="3"/>
    </row>
    <row r="41" spans="1:12" ht="18" customHeight="1">
      <c r="A41" s="21" t="s">
        <v>24</v>
      </c>
      <c r="B41" s="6"/>
      <c r="C41" s="6"/>
      <c r="D41" s="6"/>
      <c r="E41" s="6"/>
      <c r="F41" s="19"/>
      <c r="H41" s="4" t="s">
        <v>25</v>
      </c>
      <c r="I41" s="4"/>
      <c r="J41" s="118"/>
      <c r="K41" s="118"/>
      <c r="L41" s="118"/>
    </row>
    <row r="42" spans="2:12" ht="18" customHeight="1">
      <c r="B42" s="13"/>
      <c r="C42" s="13"/>
      <c r="D42" s="13"/>
      <c r="E42" s="13"/>
      <c r="F42" s="19"/>
      <c r="H42" s="27"/>
      <c r="I42" s="27"/>
      <c r="J42" s="28"/>
      <c r="K42" s="17"/>
      <c r="L42" s="31"/>
    </row>
    <row r="43" spans="1:13" ht="9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</sheetData>
  <sheetProtection/>
  <mergeCells count="29">
    <mergeCell ref="I25:K25"/>
    <mergeCell ref="I26:K26"/>
    <mergeCell ref="I27:K27"/>
    <mergeCell ref="A16:A17"/>
    <mergeCell ref="B18:E18"/>
    <mergeCell ref="H3:L3"/>
    <mergeCell ref="C5:F5"/>
    <mergeCell ref="I8:K8"/>
    <mergeCell ref="I9:K9"/>
    <mergeCell ref="C4:F4"/>
    <mergeCell ref="B23:E23"/>
    <mergeCell ref="I10:K10"/>
    <mergeCell ref="I11:K11"/>
    <mergeCell ref="I12:K12"/>
    <mergeCell ref="I13:K13"/>
    <mergeCell ref="C8:E8"/>
    <mergeCell ref="B19:E19"/>
    <mergeCell ref="B20:E20"/>
    <mergeCell ref="B21:E21"/>
    <mergeCell ref="B22:E22"/>
    <mergeCell ref="I2:K2"/>
    <mergeCell ref="H4:K4"/>
    <mergeCell ref="H5:K5"/>
    <mergeCell ref="H6:K6"/>
    <mergeCell ref="B16:E16"/>
    <mergeCell ref="B17:E17"/>
    <mergeCell ref="C9:E9"/>
    <mergeCell ref="C10:E10"/>
    <mergeCell ref="C11:E11"/>
  </mergeCells>
  <printOptions/>
  <pageMargins left="0.25" right="0.25" top="0.75" bottom="0.75" header="0.3" footer="0.3"/>
  <pageSetup fitToHeight="1" fitToWidth="1" horizontalDpi="600" verticalDpi="600" orientation="portrait" paperSize="9" scale="86" r:id="rId1"/>
  <headerFooter alignWithMargins="0">
    <oddHeader>&amp;C&amp;"Verdana,Tučné"&amp;14Listina rozhodčích skupina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zoomScale="85" zoomScaleNormal="85" zoomScalePageLayoutView="70" workbookViewId="0" topLeftCell="A1">
      <selection activeCell="E20" sqref="E20"/>
    </sheetView>
  </sheetViews>
  <sheetFormatPr defaultColWidth="9.140625" defaultRowHeight="12.75"/>
  <cols>
    <col min="1" max="1" width="5.7109375" style="1" customWidth="1"/>
    <col min="2" max="3" width="9.140625" style="1" customWidth="1"/>
    <col min="4" max="4" width="2.7109375" style="1" customWidth="1"/>
    <col min="5" max="5" width="18.7109375" style="1" customWidth="1"/>
    <col min="6" max="6" width="8.140625" style="1" customWidth="1"/>
    <col min="7" max="7" width="7.28125" style="1" customWidth="1"/>
    <col min="8" max="8" width="7.00390625" style="1" customWidth="1"/>
    <col min="9" max="9" width="7.28125" style="1" customWidth="1"/>
    <col min="10" max="10" width="4.7109375" style="1" customWidth="1"/>
    <col min="11" max="11" width="10.28125" style="1" customWidth="1"/>
    <col min="12" max="12" width="10.7109375" style="1" customWidth="1"/>
    <col min="13" max="13" width="7.28125" style="1" customWidth="1"/>
    <col min="14" max="16384" width="9.140625" style="1" customWidth="1"/>
  </cols>
  <sheetData>
    <row r="1" ht="6" customHeight="1"/>
    <row r="2" spans="1:13" ht="22.5" customHeight="1">
      <c r="A2" s="148" t="s">
        <v>29</v>
      </c>
      <c r="B2" s="3"/>
      <c r="C2" s="3"/>
      <c r="H2" s="63"/>
      <c r="I2" s="230" t="s">
        <v>70</v>
      </c>
      <c r="J2" s="230"/>
      <c r="K2" s="230"/>
      <c r="L2" s="145"/>
      <c r="M2" s="2"/>
    </row>
    <row r="3" spans="1:12" s="3" customFormat="1" ht="24" customHeight="1">
      <c r="A3" s="149" t="s">
        <v>30</v>
      </c>
      <c r="H3" s="286"/>
      <c r="I3" s="286"/>
      <c r="J3" s="286"/>
      <c r="K3" s="286"/>
      <c r="L3" s="286"/>
    </row>
    <row r="4" spans="1:12" s="3" customFormat="1" ht="24" customHeight="1">
      <c r="A4" s="4" t="s">
        <v>11</v>
      </c>
      <c r="B4" s="4"/>
      <c r="C4" s="263">
        <f>'skupiny kůň'!C4:F4</f>
        <v>0</v>
      </c>
      <c r="D4" s="263"/>
      <c r="E4" s="263"/>
      <c r="F4" s="263"/>
      <c r="H4" s="228" t="s">
        <v>71</v>
      </c>
      <c r="I4" s="228"/>
      <c r="J4" s="228"/>
      <c r="K4" s="228"/>
      <c r="L4" s="146"/>
    </row>
    <row r="5" spans="1:12" s="3" customFormat="1" ht="24" customHeight="1">
      <c r="A5" s="7" t="s">
        <v>12</v>
      </c>
      <c r="B5" s="7"/>
      <c r="C5" s="232">
        <f>'skupiny kůň'!C5:F5</f>
        <v>0</v>
      </c>
      <c r="D5" s="232"/>
      <c r="E5" s="232"/>
      <c r="F5" s="232"/>
      <c r="H5" s="230" t="s">
        <v>72</v>
      </c>
      <c r="I5" s="230"/>
      <c r="J5" s="230"/>
      <c r="K5" s="230"/>
      <c r="L5" s="146"/>
    </row>
    <row r="6" spans="1:12" s="3" customFormat="1" ht="24" customHeight="1">
      <c r="A6" s="13"/>
      <c r="B6" s="13"/>
      <c r="C6" s="168"/>
      <c r="D6" s="168"/>
      <c r="E6" s="168"/>
      <c r="F6" s="168"/>
      <c r="H6" s="230" t="s">
        <v>73</v>
      </c>
      <c r="I6" s="230"/>
      <c r="J6" s="230"/>
      <c r="K6" s="230"/>
      <c r="L6" s="146"/>
    </row>
    <row r="7" spans="6:12" ht="19.5" customHeight="1">
      <c r="F7" s="144" t="s">
        <v>67</v>
      </c>
      <c r="H7" s="1" t="s">
        <v>6</v>
      </c>
      <c r="L7" s="144" t="s">
        <v>67</v>
      </c>
    </row>
    <row r="8" spans="1:12" ht="16.5" customHeight="1">
      <c r="A8" s="7" t="s">
        <v>7</v>
      </c>
      <c r="B8" s="7"/>
      <c r="C8" s="285">
        <f>'skupiny kůň'!C7:F7</f>
        <v>0</v>
      </c>
      <c r="D8" s="232"/>
      <c r="E8" s="273"/>
      <c r="F8" s="137" t="str">
        <f>'skupiny kůň'!G7</f>
        <v>A1</v>
      </c>
      <c r="H8" s="139" t="s">
        <v>0</v>
      </c>
      <c r="I8" s="304">
        <f>'skupiny kůň'!I7:K7</f>
        <v>0</v>
      </c>
      <c r="J8" s="304"/>
      <c r="K8" s="304"/>
      <c r="L8" s="138">
        <f>'skupiny kůň'!L7</f>
        <v>0</v>
      </c>
    </row>
    <row r="9" spans="1:12" ht="16.5" customHeight="1">
      <c r="A9" s="4" t="s">
        <v>9</v>
      </c>
      <c r="B9" s="4"/>
      <c r="C9" s="285">
        <f>'skupiny kůň'!C8:F8</f>
        <v>0</v>
      </c>
      <c r="D9" s="232"/>
      <c r="E9" s="273"/>
      <c r="F9" s="137" t="str">
        <f>'skupiny kůň'!G8</f>
        <v>A2</v>
      </c>
      <c r="H9" s="139" t="s">
        <v>1</v>
      </c>
      <c r="I9" s="304">
        <f>'skupiny kůň'!I8:K8</f>
        <v>0</v>
      </c>
      <c r="J9" s="304"/>
      <c r="K9" s="304"/>
      <c r="L9" s="138">
        <f>'skupiny kůň'!L8</f>
        <v>0</v>
      </c>
    </row>
    <row r="10" spans="1:12" ht="16.5" customHeight="1">
      <c r="A10" s="7" t="s">
        <v>8</v>
      </c>
      <c r="B10" s="7"/>
      <c r="C10" s="285">
        <f>'skupiny kůň'!C9:F9</f>
        <v>0</v>
      </c>
      <c r="D10" s="232"/>
      <c r="E10" s="273"/>
      <c r="F10" s="137" t="str">
        <f>'skupiny kůň'!G9</f>
        <v>A3</v>
      </c>
      <c r="H10" s="139" t="s">
        <v>2</v>
      </c>
      <c r="I10" s="304">
        <f>'skupiny kůň'!I9:K9</f>
        <v>0</v>
      </c>
      <c r="J10" s="304"/>
      <c r="K10" s="304"/>
      <c r="L10" s="138">
        <f>'skupiny kůň'!L9</f>
        <v>0</v>
      </c>
    </row>
    <row r="11" spans="1:12" ht="16.5" customHeight="1">
      <c r="A11" s="7" t="s">
        <v>10</v>
      </c>
      <c r="B11" s="7"/>
      <c r="C11" s="285">
        <f>'skupiny kůň'!C10:F10</f>
        <v>0</v>
      </c>
      <c r="D11" s="232"/>
      <c r="E11" s="273"/>
      <c r="F11" s="137" t="str">
        <f>'skupiny kůň'!G10</f>
        <v>A4</v>
      </c>
      <c r="H11" s="139" t="s">
        <v>3</v>
      </c>
      <c r="I11" s="304">
        <f>'skupiny kůň'!I10:K10</f>
        <v>0</v>
      </c>
      <c r="J11" s="304"/>
      <c r="K11" s="304"/>
      <c r="L11" s="138">
        <f>'skupiny kůň'!L10</f>
        <v>0</v>
      </c>
    </row>
    <row r="12" spans="8:12" ht="16.5" customHeight="1">
      <c r="H12" s="139" t="s">
        <v>4</v>
      </c>
      <c r="I12" s="304">
        <f>'skupiny kůň'!I11:K11</f>
        <v>0</v>
      </c>
      <c r="J12" s="304"/>
      <c r="K12" s="304"/>
      <c r="L12" s="138">
        <f>'skupiny kůň'!L11</f>
        <v>0</v>
      </c>
    </row>
    <row r="13" spans="8:12" ht="16.5" customHeight="1">
      <c r="H13" s="139" t="s">
        <v>5</v>
      </c>
      <c r="I13" s="304">
        <f>'skupiny kůň'!I12:K12</f>
        <v>0</v>
      </c>
      <c r="J13" s="304"/>
      <c r="K13" s="304"/>
      <c r="L13" s="138">
        <f>'skupiny kůň'!L12</f>
        <v>0</v>
      </c>
    </row>
    <row r="14" spans="8:12" ht="9" customHeight="1">
      <c r="H14" s="30"/>
      <c r="I14" s="30"/>
      <c r="J14" s="30"/>
      <c r="K14" s="30"/>
      <c r="L14" s="30"/>
    </row>
    <row r="15" spans="1:12" ht="16.5" customHeight="1">
      <c r="A15" s="61" t="s">
        <v>31</v>
      </c>
      <c r="B15" s="10"/>
      <c r="C15" s="10"/>
      <c r="D15" s="10"/>
      <c r="E15" s="10"/>
      <c r="F15" s="10"/>
      <c r="G15" s="10"/>
      <c r="H15" s="10"/>
      <c r="I15" s="10"/>
      <c r="J15" s="10"/>
      <c r="K15" s="38"/>
      <c r="L15" s="39"/>
    </row>
    <row r="16" spans="1:12" ht="18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20"/>
      <c r="L16" s="40"/>
    </row>
    <row r="17" spans="1:12" ht="39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8" customHeight="1">
      <c r="A18" s="15"/>
      <c r="B18" s="4"/>
      <c r="C18" s="4"/>
      <c r="D18" s="4"/>
      <c r="E18" s="4"/>
      <c r="F18" s="4"/>
      <c r="G18" s="4"/>
      <c r="H18" s="4"/>
      <c r="I18" s="4"/>
      <c r="J18" s="4"/>
      <c r="K18" s="24"/>
      <c r="L18" s="41"/>
    </row>
    <row r="19" spans="1:13" ht="19.5" customHeight="1">
      <c r="A19" s="47" t="s">
        <v>32</v>
      </c>
      <c r="B19" s="13"/>
      <c r="C19" s="13"/>
      <c r="D19" s="13"/>
      <c r="E19" s="13"/>
      <c r="F19" s="13"/>
      <c r="H19" s="13"/>
      <c r="I19" s="13"/>
      <c r="L19" s="13"/>
      <c r="M19" s="13"/>
    </row>
    <row r="20" spans="1:13" ht="19.5" customHeight="1">
      <c r="A20" s="175"/>
      <c r="B20" s="175"/>
      <c r="C20" s="175"/>
      <c r="D20" s="175"/>
      <c r="E20" s="175"/>
      <c r="F20" s="175"/>
      <c r="G20" s="175"/>
      <c r="H20" s="176"/>
      <c r="I20" s="177"/>
      <c r="J20" s="175"/>
      <c r="K20" s="178" t="s">
        <v>33</v>
      </c>
      <c r="L20" s="179"/>
      <c r="M20" s="13"/>
    </row>
    <row r="21" spans="1:12" ht="15" customHeight="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80"/>
      <c r="L21" s="175"/>
    </row>
    <row r="22" spans="1:12" ht="1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80"/>
      <c r="L22" s="175"/>
    </row>
    <row r="23" spans="1:12" ht="15" customHeight="1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80"/>
      <c r="L23" s="175"/>
    </row>
    <row r="24" spans="1:12" ht="12.75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</row>
    <row r="25" spans="1:12" ht="21" customHeight="1">
      <c r="A25" s="175"/>
      <c r="B25" s="175"/>
      <c r="C25" s="175"/>
      <c r="D25" s="175"/>
      <c r="E25" s="175"/>
      <c r="F25" s="175"/>
      <c r="G25" s="181"/>
      <c r="H25" s="175"/>
      <c r="I25" s="175"/>
      <c r="J25" s="182"/>
      <c r="K25" s="183"/>
      <c r="L25" s="184"/>
    </row>
    <row r="26" spans="1:12" ht="23.25" customHeight="1">
      <c r="A26" s="35" t="s">
        <v>34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185" t="s">
        <v>35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1" ht="8.25" customHeight="1">
      <c r="B28" s="74"/>
      <c r="C28" s="74"/>
      <c r="D28" s="74"/>
      <c r="E28" s="75"/>
      <c r="F28" s="74"/>
      <c r="G28" s="74"/>
      <c r="H28" s="77"/>
      <c r="I28" s="56"/>
      <c r="J28" s="76"/>
      <c r="K28" s="80"/>
    </row>
    <row r="29" spans="2:11" ht="15" customHeight="1">
      <c r="B29" s="59" t="s">
        <v>36</v>
      </c>
      <c r="C29" s="60"/>
      <c r="D29" s="70"/>
      <c r="E29" s="119"/>
      <c r="F29" s="59" t="s">
        <v>37</v>
      </c>
      <c r="G29" s="70"/>
      <c r="H29" s="120"/>
      <c r="I29" s="302" t="s">
        <v>68</v>
      </c>
      <c r="J29" s="303"/>
      <c r="K29" s="109"/>
    </row>
    <row r="30" spans="2:11" ht="8.25" customHeight="1">
      <c r="B30" s="74"/>
      <c r="C30" s="74"/>
      <c r="D30" s="74"/>
      <c r="E30" s="75"/>
      <c r="F30" s="74"/>
      <c r="G30" s="74"/>
      <c r="H30" s="77"/>
      <c r="I30" s="56"/>
      <c r="J30" s="76"/>
      <c r="K30" s="80"/>
    </row>
    <row r="31" spans="2:11" ht="12.75">
      <c r="B31" s="13"/>
      <c r="C31" s="13"/>
      <c r="D31" s="13"/>
      <c r="E31" s="34"/>
      <c r="F31" s="13"/>
      <c r="G31" s="13"/>
      <c r="H31" s="34"/>
      <c r="I31" s="48"/>
      <c r="J31" s="46"/>
      <c r="K31" s="81"/>
    </row>
    <row r="32" spans="2:11" ht="15" customHeight="1">
      <c r="B32" s="13"/>
      <c r="C32" s="18" t="s">
        <v>55</v>
      </c>
      <c r="D32" s="7"/>
      <c r="E32" s="7"/>
      <c r="F32" s="53"/>
      <c r="G32" s="127"/>
      <c r="H32" s="54"/>
      <c r="I32" s="7"/>
      <c r="J32" s="7"/>
      <c r="K32" s="121"/>
    </row>
    <row r="33" spans="2:12" ht="7.5" customHeight="1" thickBot="1">
      <c r="B33" s="13"/>
      <c r="C33" s="13"/>
      <c r="D33" s="13"/>
      <c r="E33" s="34"/>
      <c r="F33" s="13"/>
      <c r="G33" s="13"/>
      <c r="H33" s="34"/>
      <c r="I33" s="13"/>
      <c r="K33" s="82"/>
      <c r="L33" s="45"/>
    </row>
    <row r="34" spans="7:12" ht="20.25" customHeight="1" thickBot="1">
      <c r="G34" s="299" t="s">
        <v>43</v>
      </c>
      <c r="H34" s="300"/>
      <c r="I34" s="300"/>
      <c r="J34" s="301"/>
      <c r="K34" s="83"/>
      <c r="L34" s="62">
        <v>1</v>
      </c>
    </row>
    <row r="35" ht="11.25" customHeight="1" thickBot="1"/>
    <row r="36" spans="9:12" ht="20.25" customHeight="1" thickBot="1">
      <c r="I36" s="69" t="s">
        <v>38</v>
      </c>
      <c r="J36" s="128"/>
      <c r="K36" s="128"/>
      <c r="L36" s="85"/>
    </row>
    <row r="46" spans="1:12" ht="12.75">
      <c r="A46" s="21" t="s">
        <v>24</v>
      </c>
      <c r="B46" s="6"/>
      <c r="C46" s="6"/>
      <c r="D46" s="6"/>
      <c r="E46" s="6"/>
      <c r="H46" s="4" t="s">
        <v>25</v>
      </c>
      <c r="I46" s="4"/>
      <c r="J46" s="118"/>
      <c r="K46" s="118"/>
      <c r="L46" s="118"/>
    </row>
  </sheetData>
  <sheetProtection/>
  <mergeCells count="19">
    <mergeCell ref="C4:F4"/>
    <mergeCell ref="I2:K2"/>
    <mergeCell ref="H4:K4"/>
    <mergeCell ref="H5:K5"/>
    <mergeCell ref="C10:E10"/>
    <mergeCell ref="C11:E11"/>
    <mergeCell ref="H3:L3"/>
    <mergeCell ref="C5:F5"/>
    <mergeCell ref="I8:K8"/>
    <mergeCell ref="I9:K9"/>
    <mergeCell ref="C8:E8"/>
    <mergeCell ref="C9:E9"/>
    <mergeCell ref="H6:K6"/>
    <mergeCell ref="G34:J34"/>
    <mergeCell ref="I29:J29"/>
    <mergeCell ref="I10:K10"/>
    <mergeCell ref="I11:K11"/>
    <mergeCell ref="I12:K12"/>
    <mergeCell ref="I13:K13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Header>&amp;C&amp;"Verdana,Tučné"&amp;14Listina rozhodčích skupina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29"/>
  <sheetViews>
    <sheetView tabSelected="1" zoomScale="85" zoomScaleNormal="85" zoomScalePageLayoutView="85" workbookViewId="0" topLeftCell="A1">
      <selection activeCell="C8" sqref="C8:E8"/>
    </sheetView>
  </sheetViews>
  <sheetFormatPr defaultColWidth="9.140625" defaultRowHeight="12.75"/>
  <cols>
    <col min="1" max="1" width="6.7109375" style="1" customWidth="1"/>
    <col min="2" max="2" width="5.28125" style="1" customWidth="1"/>
    <col min="3" max="3" width="9.140625" style="1" customWidth="1"/>
    <col min="4" max="4" width="2.7109375" style="1" customWidth="1"/>
    <col min="5" max="5" width="14.421875" style="1" customWidth="1"/>
    <col min="6" max="6" width="9.28125" style="1" customWidth="1"/>
    <col min="7" max="7" width="7.28125" style="1" customWidth="1"/>
    <col min="8" max="8" width="7.00390625" style="1" customWidth="1"/>
    <col min="9" max="9" width="7.28125" style="1" customWidth="1"/>
    <col min="10" max="10" width="7.140625" style="1" customWidth="1"/>
    <col min="11" max="11" width="12.00390625" style="1" customWidth="1"/>
    <col min="12" max="12" width="10.7109375" style="1" customWidth="1"/>
    <col min="13" max="13" width="7.28125" style="1" customWidth="1"/>
    <col min="14" max="16384" width="9.140625" style="1" customWidth="1"/>
  </cols>
  <sheetData>
    <row r="1" ht="6" customHeight="1"/>
    <row r="2" spans="1:13" ht="22.5" customHeight="1">
      <c r="A2" s="33" t="s">
        <v>128</v>
      </c>
      <c r="B2" s="3"/>
      <c r="C2" s="3"/>
      <c r="H2" s="63"/>
      <c r="I2" s="230" t="s">
        <v>70</v>
      </c>
      <c r="J2" s="230"/>
      <c r="K2" s="230"/>
      <c r="L2" s="145"/>
      <c r="M2" s="2"/>
    </row>
    <row r="3" spans="1:12" s="3" customFormat="1" ht="24" customHeight="1">
      <c r="A3" s="35" t="s">
        <v>51</v>
      </c>
      <c r="H3" s="286"/>
      <c r="I3" s="286"/>
      <c r="J3" s="286"/>
      <c r="K3" s="286"/>
      <c r="L3" s="286"/>
    </row>
    <row r="4" spans="1:12" s="3" customFormat="1" ht="24" customHeight="1">
      <c r="A4" s="4" t="s">
        <v>11</v>
      </c>
      <c r="B4" s="4"/>
      <c r="C4" s="263">
        <f>'skupiny kůň'!C4:F4</f>
        <v>0</v>
      </c>
      <c r="D4" s="263"/>
      <c r="E4" s="263"/>
      <c r="F4" s="263"/>
      <c r="H4" s="228" t="s">
        <v>71</v>
      </c>
      <c r="I4" s="228"/>
      <c r="J4" s="228"/>
      <c r="K4" s="228"/>
      <c r="L4" s="146"/>
    </row>
    <row r="5" spans="1:12" s="3" customFormat="1" ht="24" customHeight="1">
      <c r="A5" s="7" t="s">
        <v>12</v>
      </c>
      <c r="B5" s="7"/>
      <c r="C5" s="232">
        <f>'skupiny kůň'!C5:F5</f>
        <v>0</v>
      </c>
      <c r="D5" s="232"/>
      <c r="E5" s="232"/>
      <c r="F5" s="232"/>
      <c r="H5" s="230" t="s">
        <v>72</v>
      </c>
      <c r="I5" s="230"/>
      <c r="J5" s="230"/>
      <c r="K5" s="230"/>
      <c r="L5" s="146"/>
    </row>
    <row r="6" spans="1:12" s="3" customFormat="1" ht="24" customHeight="1">
      <c r="A6" s="13"/>
      <c r="B6" s="13"/>
      <c r="C6" s="168"/>
      <c r="D6" s="168"/>
      <c r="E6" s="168"/>
      <c r="F6" s="168"/>
      <c r="H6" s="230" t="s">
        <v>73</v>
      </c>
      <c r="I6" s="230"/>
      <c r="J6" s="230"/>
      <c r="K6" s="230"/>
      <c r="L6" s="146"/>
    </row>
    <row r="7" spans="6:12" ht="19.5" customHeight="1">
      <c r="F7" s="144" t="s">
        <v>67</v>
      </c>
      <c r="H7" s="1" t="s">
        <v>6</v>
      </c>
      <c r="L7" s="144" t="s">
        <v>67</v>
      </c>
    </row>
    <row r="8" spans="1:12" ht="16.5" customHeight="1">
      <c r="A8" s="7" t="s">
        <v>7</v>
      </c>
      <c r="B8" s="7"/>
      <c r="C8" s="285">
        <f>'skupiny kůň'!C7:F7</f>
        <v>0</v>
      </c>
      <c r="D8" s="232"/>
      <c r="E8" s="273"/>
      <c r="F8" s="137" t="str">
        <f>'skupiny kůň'!G7</f>
        <v>A1</v>
      </c>
      <c r="H8" s="5" t="s">
        <v>0</v>
      </c>
      <c r="I8" s="237">
        <f>'skupiny kůň'!I7:K7</f>
        <v>0</v>
      </c>
      <c r="J8" s="237"/>
      <c r="K8" s="237"/>
      <c r="L8" s="126">
        <f>'skupiny kůň'!L7</f>
        <v>0</v>
      </c>
    </row>
    <row r="9" spans="1:12" ht="16.5" customHeight="1">
      <c r="A9" s="4" t="s">
        <v>9</v>
      </c>
      <c r="B9" s="4"/>
      <c r="C9" s="285">
        <f>'skupiny kůň'!C8:F8</f>
        <v>0</v>
      </c>
      <c r="D9" s="232"/>
      <c r="E9" s="273"/>
      <c r="F9" s="137" t="str">
        <f>'skupiny kůň'!G8</f>
        <v>A2</v>
      </c>
      <c r="H9" s="8" t="s">
        <v>1</v>
      </c>
      <c r="I9" s="234">
        <f>'skupiny kůň'!I8:K8</f>
        <v>0</v>
      </c>
      <c r="J9" s="234"/>
      <c r="K9" s="234"/>
      <c r="L9" s="125">
        <f>'skupiny kůň'!L8</f>
        <v>0</v>
      </c>
    </row>
    <row r="10" spans="1:12" ht="16.5" customHeight="1">
      <c r="A10" s="7" t="s">
        <v>8</v>
      </c>
      <c r="B10" s="7"/>
      <c r="C10" s="285">
        <f>'skupiny kůň'!C9:F9</f>
        <v>0</v>
      </c>
      <c r="D10" s="232"/>
      <c r="E10" s="273"/>
      <c r="F10" s="137" t="str">
        <f>'skupiny kůň'!G9</f>
        <v>A3</v>
      </c>
      <c r="H10" s="8" t="s">
        <v>2</v>
      </c>
      <c r="I10" s="234">
        <f>'skupiny kůň'!I9:K9</f>
        <v>0</v>
      </c>
      <c r="J10" s="234"/>
      <c r="K10" s="234"/>
      <c r="L10" s="125">
        <f>'skupiny kůň'!L9</f>
        <v>0</v>
      </c>
    </row>
    <row r="11" spans="1:12" ht="16.5" customHeight="1">
      <c r="A11" s="7" t="s">
        <v>10</v>
      </c>
      <c r="B11" s="7"/>
      <c r="C11" s="285">
        <f>'skupiny kůň'!C10:F10</f>
        <v>0</v>
      </c>
      <c r="D11" s="232"/>
      <c r="E11" s="273"/>
      <c r="F11" s="137" t="str">
        <f>'skupiny kůň'!G10</f>
        <v>A4</v>
      </c>
      <c r="H11" s="8" t="s">
        <v>3</v>
      </c>
      <c r="I11" s="234">
        <f>'skupiny kůň'!I10:K10</f>
        <v>0</v>
      </c>
      <c r="J11" s="234"/>
      <c r="K11" s="234"/>
      <c r="L11" s="125">
        <f>'skupiny kůň'!L10</f>
        <v>0</v>
      </c>
    </row>
    <row r="12" spans="8:12" ht="16.5" customHeight="1">
      <c r="H12" s="8" t="s">
        <v>4</v>
      </c>
      <c r="I12" s="234">
        <f>'skupiny kůň'!I11:K11</f>
        <v>0</v>
      </c>
      <c r="J12" s="234"/>
      <c r="K12" s="234"/>
      <c r="L12" s="125">
        <f>'skupiny kůň'!L11</f>
        <v>0</v>
      </c>
    </row>
    <row r="13" spans="3:12" ht="16.5" customHeight="1">
      <c r="C13" s="65"/>
      <c r="H13" s="8" t="s">
        <v>5</v>
      </c>
      <c r="I13" s="234">
        <f>'skupiny kůň'!I12:K12</f>
        <v>0</v>
      </c>
      <c r="J13" s="234"/>
      <c r="K13" s="234"/>
      <c r="L13" s="125">
        <f>'skupiny kůň'!L12</f>
        <v>0</v>
      </c>
    </row>
    <row r="14" spans="3:12" ht="16.5" customHeight="1">
      <c r="C14" s="65"/>
      <c r="H14" s="66"/>
      <c r="I14" s="67"/>
      <c r="J14" s="66"/>
      <c r="K14" s="66"/>
      <c r="L14" s="66"/>
    </row>
    <row r="15" spans="8:12" ht="24.75" customHeight="1" thickBot="1">
      <c r="H15" s="22"/>
      <c r="I15" s="22"/>
      <c r="J15" s="22"/>
      <c r="K15" s="169" t="s">
        <v>79</v>
      </c>
      <c r="L15" s="22"/>
    </row>
    <row r="16" spans="1:13" ht="94.5" customHeight="1" thickBot="1">
      <c r="A16" s="219" t="s">
        <v>118</v>
      </c>
      <c r="B16" s="311" t="s">
        <v>117</v>
      </c>
      <c r="C16" s="311"/>
      <c r="D16" s="311"/>
      <c r="E16" s="311"/>
      <c r="F16" s="311"/>
      <c r="G16" s="311"/>
      <c r="H16" s="311"/>
      <c r="I16" s="311"/>
      <c r="J16" s="170" t="s">
        <v>116</v>
      </c>
      <c r="K16" s="103"/>
      <c r="L16" s="105"/>
      <c r="M16" s="64"/>
    </row>
    <row r="17" spans="1:13" ht="94.5" customHeight="1">
      <c r="A17" s="309" t="s">
        <v>133</v>
      </c>
      <c r="B17" s="311" t="s">
        <v>113</v>
      </c>
      <c r="C17" s="311"/>
      <c r="D17" s="311"/>
      <c r="E17" s="311"/>
      <c r="F17" s="311"/>
      <c r="G17" s="311"/>
      <c r="H17" s="311"/>
      <c r="I17" s="311"/>
      <c r="J17" s="170" t="s">
        <v>129</v>
      </c>
      <c r="K17" s="220"/>
      <c r="L17" s="106"/>
      <c r="M17" s="64"/>
    </row>
    <row r="18" spans="1:13" ht="87.75" customHeight="1" thickBot="1">
      <c r="A18" s="310"/>
      <c r="B18" s="312" t="s">
        <v>112</v>
      </c>
      <c r="C18" s="313"/>
      <c r="D18" s="313"/>
      <c r="E18" s="313"/>
      <c r="F18" s="313"/>
      <c r="G18" s="313"/>
      <c r="H18" s="313"/>
      <c r="I18" s="313"/>
      <c r="J18" s="171" t="s">
        <v>130</v>
      </c>
      <c r="K18" s="220"/>
      <c r="L18" s="106"/>
      <c r="M18" s="64"/>
    </row>
    <row r="19" spans="1:13" ht="75.75" customHeight="1">
      <c r="A19" s="340" t="s">
        <v>134</v>
      </c>
      <c r="B19" s="317" t="s">
        <v>107</v>
      </c>
      <c r="C19" s="318"/>
      <c r="D19" s="318"/>
      <c r="E19" s="318"/>
      <c r="F19" s="318"/>
      <c r="G19" s="318"/>
      <c r="H19" s="318"/>
      <c r="I19" s="319"/>
      <c r="J19" s="323" t="s">
        <v>131</v>
      </c>
      <c r="K19" s="325"/>
      <c r="L19" s="327"/>
      <c r="M19" s="64"/>
    </row>
    <row r="20" spans="1:13" ht="39" customHeight="1">
      <c r="A20" s="341"/>
      <c r="B20" s="320"/>
      <c r="C20" s="321"/>
      <c r="D20" s="321"/>
      <c r="E20" s="321"/>
      <c r="F20" s="321"/>
      <c r="G20" s="321"/>
      <c r="H20" s="321"/>
      <c r="I20" s="322"/>
      <c r="J20" s="324"/>
      <c r="K20" s="326"/>
      <c r="L20" s="328"/>
      <c r="M20" s="64"/>
    </row>
    <row r="21" spans="1:13" ht="76.5" customHeight="1" thickBot="1">
      <c r="A21" s="310"/>
      <c r="B21" s="337" t="s">
        <v>110</v>
      </c>
      <c r="C21" s="338"/>
      <c r="D21" s="338"/>
      <c r="E21" s="338"/>
      <c r="F21" s="338"/>
      <c r="G21" s="338"/>
      <c r="H21" s="338"/>
      <c r="I21" s="339"/>
      <c r="J21" s="171" t="s">
        <v>132</v>
      </c>
      <c r="K21" s="104"/>
      <c r="L21" s="107"/>
      <c r="M21" s="64"/>
    </row>
    <row r="22" ht="18" customHeight="1">
      <c r="L22" s="108"/>
    </row>
    <row r="23" ht="7.5" customHeight="1">
      <c r="L23" s="82"/>
    </row>
    <row r="24" spans="2:12" ht="18" customHeight="1">
      <c r="B24" s="59" t="s">
        <v>52</v>
      </c>
      <c r="C24" s="70"/>
      <c r="D24" s="60"/>
      <c r="E24" s="60"/>
      <c r="F24" s="60"/>
      <c r="G24" s="60"/>
      <c r="H24" s="60"/>
      <c r="I24" s="60"/>
      <c r="J24" s="60"/>
      <c r="K24" s="60"/>
      <c r="L24" s="109"/>
    </row>
    <row r="25" ht="13.5" customHeight="1" thickBot="1">
      <c r="L25" s="82"/>
    </row>
    <row r="26" spans="9:12" ht="15" thickBot="1">
      <c r="I26" s="44" t="s">
        <v>51</v>
      </c>
      <c r="J26" s="50"/>
      <c r="K26" s="50"/>
      <c r="L26" s="85"/>
    </row>
    <row r="29" spans="1:12" ht="12.75">
      <c r="A29" s="21" t="s">
        <v>24</v>
      </c>
      <c r="B29" s="6"/>
      <c r="C29" s="6"/>
      <c r="D29" s="6"/>
      <c r="E29" s="6"/>
      <c r="I29" s="4" t="s">
        <v>53</v>
      </c>
      <c r="J29" s="4"/>
      <c r="K29" s="118"/>
      <c r="L29" s="118"/>
    </row>
  </sheetData>
  <sheetProtection/>
  <mergeCells count="27">
    <mergeCell ref="A19:A21"/>
    <mergeCell ref="B19:I20"/>
    <mergeCell ref="J19:J20"/>
    <mergeCell ref="K19:K20"/>
    <mergeCell ref="L19:L20"/>
    <mergeCell ref="B21:I21"/>
    <mergeCell ref="C11:E11"/>
    <mergeCell ref="I11:K11"/>
    <mergeCell ref="I12:K12"/>
    <mergeCell ref="I13:K13"/>
    <mergeCell ref="B16:I16"/>
    <mergeCell ref="A17:A18"/>
    <mergeCell ref="B17:I17"/>
    <mergeCell ref="B18:I18"/>
    <mergeCell ref="H6:K6"/>
    <mergeCell ref="C8:E8"/>
    <mergeCell ref="I8:K8"/>
    <mergeCell ref="C9:E9"/>
    <mergeCell ref="I9:K9"/>
    <mergeCell ref="C10:E10"/>
    <mergeCell ref="I10:K10"/>
    <mergeCell ref="I2:K2"/>
    <mergeCell ref="H3:L3"/>
    <mergeCell ref="C4:F4"/>
    <mergeCell ref="H4:K4"/>
    <mergeCell ref="C5:F5"/>
    <mergeCell ref="H5:K5"/>
  </mergeCells>
  <printOptions/>
  <pageMargins left="0.25" right="0.25" top="0.75" bottom="0.75" header="0.3" footer="0.3"/>
  <pageSetup fitToHeight="1" fitToWidth="1" horizontalDpi="600" verticalDpi="600" orientation="portrait" paperSize="9" scale="85" r:id="rId1"/>
  <headerFooter alignWithMargins="0">
    <oddHeader>&amp;C&amp;"Verdana,Tučné"&amp;14Listina rozhodčích skupina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workbookViewId="0" topLeftCell="A2">
      <selection activeCell="C8" sqref="C8:E8"/>
    </sheetView>
  </sheetViews>
  <sheetFormatPr defaultColWidth="9.140625" defaultRowHeight="12.75"/>
  <cols>
    <col min="1" max="1" width="5.7109375" style="1" customWidth="1"/>
    <col min="2" max="3" width="9.140625" style="1" customWidth="1"/>
    <col min="4" max="4" width="8.00390625" style="1" customWidth="1"/>
    <col min="5" max="5" width="9.7109375" style="1" customWidth="1"/>
    <col min="6" max="7" width="7.28125" style="1" customWidth="1"/>
    <col min="8" max="8" width="7.00390625" style="1" customWidth="1"/>
    <col min="9" max="9" width="7.28125" style="1" customWidth="1"/>
    <col min="10" max="10" width="6.8515625" style="1" customWidth="1"/>
    <col min="11" max="11" width="10.28125" style="1" customWidth="1"/>
    <col min="12" max="12" width="10.7109375" style="1" customWidth="1"/>
    <col min="13" max="13" width="7.28125" style="1" customWidth="1"/>
    <col min="14" max="16384" width="9.140625" style="1" customWidth="1"/>
  </cols>
  <sheetData>
    <row r="1" ht="6" customHeight="1"/>
    <row r="2" spans="1:13" ht="22.5" customHeight="1">
      <c r="A2" s="150" t="s">
        <v>39</v>
      </c>
      <c r="B2" s="3"/>
      <c r="C2" s="3"/>
      <c r="H2" s="63"/>
      <c r="I2" s="230" t="s">
        <v>70</v>
      </c>
      <c r="J2" s="230"/>
      <c r="K2" s="230"/>
      <c r="L2" s="145"/>
      <c r="M2" s="2"/>
    </row>
    <row r="3" spans="1:12" s="3" customFormat="1" ht="24" customHeight="1">
      <c r="A3" s="149" t="s">
        <v>30</v>
      </c>
      <c r="H3" s="286"/>
      <c r="I3" s="286"/>
      <c r="J3" s="286"/>
      <c r="K3" s="286"/>
      <c r="L3" s="286"/>
    </row>
    <row r="4" spans="1:12" s="3" customFormat="1" ht="24" customHeight="1">
      <c r="A4" s="4" t="s">
        <v>11</v>
      </c>
      <c r="B4" s="4"/>
      <c r="C4" s="263">
        <f>'skupiny kůň'!C4:F4</f>
        <v>0</v>
      </c>
      <c r="D4" s="263"/>
      <c r="E4" s="263"/>
      <c r="F4" s="263"/>
      <c r="H4" s="228" t="s">
        <v>71</v>
      </c>
      <c r="I4" s="228"/>
      <c r="J4" s="228"/>
      <c r="K4" s="228"/>
      <c r="L4" s="146"/>
    </row>
    <row r="5" spans="1:12" s="3" customFormat="1" ht="24" customHeight="1">
      <c r="A5" s="7" t="s">
        <v>12</v>
      </c>
      <c r="B5" s="7"/>
      <c r="C5" s="232">
        <f>'skupiny kůň'!C5:F5</f>
        <v>0</v>
      </c>
      <c r="D5" s="232"/>
      <c r="E5" s="232"/>
      <c r="F5" s="232"/>
      <c r="H5" s="230" t="s">
        <v>72</v>
      </c>
      <c r="I5" s="230"/>
      <c r="J5" s="230"/>
      <c r="K5" s="230"/>
      <c r="L5" s="146"/>
    </row>
    <row r="6" spans="1:12" s="3" customFormat="1" ht="24" customHeight="1">
      <c r="A6" s="13"/>
      <c r="B6" s="13"/>
      <c r="C6" s="168"/>
      <c r="D6" s="168"/>
      <c r="E6" s="168"/>
      <c r="F6" s="168"/>
      <c r="H6" s="230" t="s">
        <v>73</v>
      </c>
      <c r="I6" s="230"/>
      <c r="J6" s="230"/>
      <c r="K6" s="230"/>
      <c r="L6" s="146"/>
    </row>
    <row r="7" spans="6:12" ht="19.5" customHeight="1">
      <c r="F7" s="144" t="s">
        <v>67</v>
      </c>
      <c r="H7" s="1" t="s">
        <v>6</v>
      </c>
      <c r="L7" s="144" t="s">
        <v>67</v>
      </c>
    </row>
    <row r="8" spans="1:12" ht="16.5" customHeight="1">
      <c r="A8" s="7" t="s">
        <v>7</v>
      </c>
      <c r="B8" s="7"/>
      <c r="C8" s="285">
        <f>'skupiny kůň'!C7:F7</f>
        <v>0</v>
      </c>
      <c r="D8" s="232"/>
      <c r="E8" s="273"/>
      <c r="F8" s="137" t="str">
        <f>'skupiny kůň'!G7</f>
        <v>A1</v>
      </c>
      <c r="H8" s="5" t="s">
        <v>0</v>
      </c>
      <c r="I8" s="237">
        <f>'skupiny kůň'!I7:K7</f>
        <v>0</v>
      </c>
      <c r="J8" s="237"/>
      <c r="K8" s="237"/>
      <c r="L8" s="126">
        <f>'skupiny kůň'!L7</f>
        <v>0</v>
      </c>
    </row>
    <row r="9" spans="1:12" ht="16.5" customHeight="1">
      <c r="A9" s="4" t="s">
        <v>9</v>
      </c>
      <c r="B9" s="4"/>
      <c r="C9" s="285">
        <f>'skupiny kůň'!C8:F8</f>
        <v>0</v>
      </c>
      <c r="D9" s="232"/>
      <c r="E9" s="273"/>
      <c r="F9" s="137" t="str">
        <f>'skupiny kůň'!G8</f>
        <v>A2</v>
      </c>
      <c r="H9" s="8" t="s">
        <v>1</v>
      </c>
      <c r="I9" s="234">
        <f>'skupiny kůň'!I8:K8</f>
        <v>0</v>
      </c>
      <c r="J9" s="234"/>
      <c r="K9" s="234"/>
      <c r="L9" s="125">
        <f>'skupiny kůň'!L8</f>
        <v>0</v>
      </c>
    </row>
    <row r="10" spans="1:12" ht="16.5" customHeight="1">
      <c r="A10" s="7" t="s">
        <v>8</v>
      </c>
      <c r="B10" s="7"/>
      <c r="C10" s="285">
        <f>'skupiny kůň'!C9:F9</f>
        <v>0</v>
      </c>
      <c r="D10" s="232"/>
      <c r="E10" s="273"/>
      <c r="F10" s="137" t="str">
        <f>'skupiny kůň'!G9</f>
        <v>A3</v>
      </c>
      <c r="H10" s="8" t="s">
        <v>2</v>
      </c>
      <c r="I10" s="234">
        <f>'skupiny kůň'!I9:K9</f>
        <v>0</v>
      </c>
      <c r="J10" s="234"/>
      <c r="K10" s="234"/>
      <c r="L10" s="125">
        <f>'skupiny kůň'!L9</f>
        <v>0</v>
      </c>
    </row>
    <row r="11" spans="1:12" ht="16.5" customHeight="1">
      <c r="A11" s="7" t="s">
        <v>10</v>
      </c>
      <c r="B11" s="7"/>
      <c r="C11" s="285">
        <f>'skupiny kůň'!C10:F10</f>
        <v>0</v>
      </c>
      <c r="D11" s="232"/>
      <c r="E11" s="273"/>
      <c r="F11" s="137" t="str">
        <f>'skupiny kůň'!G10</f>
        <v>A4</v>
      </c>
      <c r="H11" s="8" t="s">
        <v>3</v>
      </c>
      <c r="I11" s="234">
        <f>'skupiny kůň'!I10:K10</f>
        <v>0</v>
      </c>
      <c r="J11" s="234"/>
      <c r="K11" s="234"/>
      <c r="L11" s="125">
        <f>'skupiny kůň'!L10</f>
        <v>0</v>
      </c>
    </row>
    <row r="12" spans="8:12" ht="16.5" customHeight="1">
      <c r="H12" s="8" t="s">
        <v>4</v>
      </c>
      <c r="I12" s="234">
        <f>'skupiny kůň'!I11:K11</f>
        <v>0</v>
      </c>
      <c r="J12" s="234"/>
      <c r="K12" s="234"/>
      <c r="L12" s="125">
        <f>'skupiny kůň'!L11</f>
        <v>0</v>
      </c>
    </row>
    <row r="13" spans="8:12" ht="16.5" customHeight="1">
      <c r="H13" s="8" t="s">
        <v>5</v>
      </c>
      <c r="I13" s="234">
        <f>'skupiny kůň'!I12:K12</f>
        <v>0</v>
      </c>
      <c r="J13" s="234"/>
      <c r="K13" s="234"/>
      <c r="L13" s="125">
        <f>'skupiny kůň'!L12</f>
        <v>0</v>
      </c>
    </row>
    <row r="14" spans="8:12" ht="9" customHeight="1">
      <c r="H14" s="30"/>
      <c r="I14" s="30"/>
      <c r="J14" s="30"/>
      <c r="K14" s="30"/>
      <c r="L14" s="30"/>
    </row>
    <row r="15" spans="1:12" ht="16.5" customHeight="1">
      <c r="A15" s="61" t="s">
        <v>31</v>
      </c>
      <c r="B15" s="10"/>
      <c r="C15" s="10"/>
      <c r="D15" s="10"/>
      <c r="E15" s="10"/>
      <c r="F15" s="10"/>
      <c r="G15" s="10"/>
      <c r="H15" s="10"/>
      <c r="I15" s="10"/>
      <c r="J15" s="10"/>
      <c r="K15" s="38"/>
      <c r="L15" s="39"/>
    </row>
    <row r="16" spans="1:12" ht="18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20"/>
      <c r="L16" s="40"/>
    </row>
    <row r="17" spans="1:12" ht="39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8" customHeight="1">
      <c r="A18" s="15"/>
      <c r="B18" s="4"/>
      <c r="C18" s="4"/>
      <c r="D18" s="4"/>
      <c r="E18" s="4"/>
      <c r="F18" s="4"/>
      <c r="G18" s="4"/>
      <c r="H18" s="4"/>
      <c r="I18" s="4"/>
      <c r="J18" s="4"/>
      <c r="K18" s="24"/>
      <c r="L18" s="41"/>
    </row>
    <row r="19" spans="1:12" ht="22.5" customHeight="1">
      <c r="A19" s="305" t="s">
        <v>55</v>
      </c>
      <c r="B19" s="305"/>
      <c r="C19" s="305"/>
      <c r="D19" s="305"/>
      <c r="E19" s="156"/>
      <c r="F19" s="156"/>
      <c r="G19" s="156"/>
      <c r="H19" s="156"/>
      <c r="I19" s="156"/>
      <c r="J19" s="156"/>
      <c r="K19" s="20"/>
      <c r="L19" s="31"/>
    </row>
    <row r="20" spans="1:13" ht="19.5" customHeight="1">
      <c r="A20" s="47" t="s">
        <v>32</v>
      </c>
      <c r="B20" s="13"/>
      <c r="C20" s="13"/>
      <c r="D20" s="13"/>
      <c r="E20" s="13"/>
      <c r="F20" s="13"/>
      <c r="H20" s="13"/>
      <c r="I20" s="13"/>
      <c r="J20" s="13"/>
      <c r="K20" s="13"/>
      <c r="L20" s="13"/>
      <c r="M20" s="13"/>
    </row>
    <row r="21" spans="1:13" ht="15" customHeight="1">
      <c r="A21" s="13"/>
      <c r="B21" s="13"/>
      <c r="C21" s="13"/>
      <c r="D21" s="13"/>
      <c r="E21" s="13"/>
      <c r="F21" s="13"/>
      <c r="G21" s="14"/>
      <c r="H21" s="55" t="s">
        <v>40</v>
      </c>
      <c r="I21" s="56"/>
      <c r="K21" s="25" t="s">
        <v>41</v>
      </c>
      <c r="M21" s="13"/>
    </row>
    <row r="22" spans="2:11" ht="24.75" customHeight="1">
      <c r="B22" s="73" t="s">
        <v>45</v>
      </c>
      <c r="C22" s="59"/>
      <c r="D22" s="70"/>
      <c r="E22" s="119"/>
      <c r="F22" s="72">
        <v>0.5</v>
      </c>
      <c r="G22" s="86"/>
      <c r="H22" s="119"/>
      <c r="I22" s="87"/>
      <c r="J22" s="88"/>
      <c r="K22" s="89"/>
    </row>
    <row r="23" spans="2:11" ht="24.75" customHeight="1">
      <c r="B23" s="73" t="s">
        <v>46</v>
      </c>
      <c r="C23" s="59"/>
      <c r="D23" s="70"/>
      <c r="E23" s="119"/>
      <c r="F23" s="72">
        <v>0.3</v>
      </c>
      <c r="G23" s="86"/>
      <c r="H23" s="119"/>
      <c r="I23" s="87"/>
      <c r="J23" s="88"/>
      <c r="K23" s="89"/>
    </row>
    <row r="24" spans="2:11" ht="24.75" customHeight="1">
      <c r="B24" s="73" t="s">
        <v>99</v>
      </c>
      <c r="C24" s="59"/>
      <c r="D24" s="70"/>
      <c r="E24" s="119"/>
      <c r="F24" s="72">
        <v>0.1</v>
      </c>
      <c r="G24" s="86"/>
      <c r="H24" s="119"/>
      <c r="I24" s="87"/>
      <c r="J24" s="88"/>
      <c r="K24" s="89"/>
    </row>
    <row r="25" spans="2:11" ht="24.75" customHeight="1" thickBot="1">
      <c r="B25" s="59" t="s">
        <v>47</v>
      </c>
      <c r="C25" s="60"/>
      <c r="D25" s="60"/>
      <c r="E25" s="90"/>
      <c r="F25" s="88"/>
      <c r="G25" s="68"/>
      <c r="H25" s="68"/>
      <c r="I25" s="68"/>
      <c r="J25" s="68"/>
      <c r="K25" s="68"/>
    </row>
    <row r="26" spans="7:12" ht="21" customHeight="1" thickBot="1">
      <c r="G26" s="69" t="s">
        <v>42</v>
      </c>
      <c r="H26" s="42"/>
      <c r="I26" s="42"/>
      <c r="J26" s="43"/>
      <c r="K26" s="51"/>
      <c r="L26" s="62">
        <v>0.3</v>
      </c>
    </row>
    <row r="27" ht="23.25" customHeight="1">
      <c r="A27" s="52" t="s">
        <v>34</v>
      </c>
    </row>
    <row r="28" spans="2:11" ht="8.25" customHeight="1">
      <c r="B28" s="74"/>
      <c r="C28" s="74"/>
      <c r="D28" s="74"/>
      <c r="E28" s="91"/>
      <c r="F28" s="93"/>
      <c r="G28" s="93"/>
      <c r="H28" s="94"/>
      <c r="I28" s="56"/>
      <c r="J28" s="76"/>
      <c r="K28" s="80"/>
    </row>
    <row r="29" spans="2:11" ht="23.25" customHeight="1">
      <c r="B29" s="59" t="s">
        <v>36</v>
      </c>
      <c r="C29" s="60"/>
      <c r="D29" s="70"/>
      <c r="E29" s="119"/>
      <c r="F29" s="92" t="s">
        <v>37</v>
      </c>
      <c r="G29" s="95"/>
      <c r="H29" s="157"/>
      <c r="I29" s="158" t="s">
        <v>74</v>
      </c>
      <c r="J29" s="159" t="s">
        <v>75</v>
      </c>
      <c r="K29" s="79"/>
    </row>
    <row r="30" spans="2:11" ht="8.25" customHeight="1">
      <c r="B30" s="74"/>
      <c r="C30" s="74"/>
      <c r="D30" s="74"/>
      <c r="E30" s="97"/>
      <c r="F30" s="74"/>
      <c r="G30" s="74"/>
      <c r="H30" s="98"/>
      <c r="I30" s="56"/>
      <c r="J30" s="76"/>
      <c r="K30" s="80"/>
    </row>
    <row r="31" spans="2:11" ht="12.75">
      <c r="B31" s="74"/>
      <c r="C31" s="74"/>
      <c r="D31" s="74"/>
      <c r="E31" s="97"/>
      <c r="F31" s="74"/>
      <c r="G31" s="74"/>
      <c r="H31" s="97"/>
      <c r="I31" s="56"/>
      <c r="J31" s="76"/>
      <c r="K31" s="96"/>
    </row>
    <row r="32" spans="2:11" ht="20.25" customHeight="1">
      <c r="B32" s="74"/>
      <c r="C32" s="74"/>
      <c r="D32" s="306" t="s">
        <v>55</v>
      </c>
      <c r="E32" s="307"/>
      <c r="F32" s="307"/>
      <c r="G32" s="307"/>
      <c r="H32" s="307"/>
      <c r="I32" s="307"/>
      <c r="J32" s="308"/>
      <c r="K32" s="109"/>
    </row>
    <row r="33" spans="2:12" ht="7.5" customHeight="1" thickBot="1">
      <c r="B33" s="13"/>
      <c r="C33" s="13"/>
      <c r="D33" s="13"/>
      <c r="E33" s="34"/>
      <c r="F33" s="13"/>
      <c r="G33" s="13"/>
      <c r="H33" s="34"/>
      <c r="I33" s="13"/>
      <c r="K33" s="82"/>
      <c r="L33" s="45"/>
    </row>
    <row r="34" spans="7:12" ht="20.25" customHeight="1" thickBot="1">
      <c r="G34" s="69" t="s">
        <v>43</v>
      </c>
      <c r="H34" s="42"/>
      <c r="I34" s="42"/>
      <c r="J34" s="49"/>
      <c r="K34" s="83"/>
      <c r="L34" s="62">
        <v>0.7</v>
      </c>
    </row>
    <row r="35" ht="11.25" customHeight="1" thickBot="1"/>
    <row r="36" spans="8:12" ht="20.25" customHeight="1" thickBot="1">
      <c r="H36" s="44" t="s">
        <v>38</v>
      </c>
      <c r="I36" s="129"/>
      <c r="J36" s="50"/>
      <c r="K36" s="42"/>
      <c r="L36" s="84"/>
    </row>
    <row r="37" ht="12.75">
      <c r="L37" s="78"/>
    </row>
    <row r="38" ht="12.75">
      <c r="L38" s="78"/>
    </row>
    <row r="39" ht="12.75">
      <c r="L39" s="78"/>
    </row>
    <row r="44" spans="1:12" ht="12.75">
      <c r="A44" s="21" t="s">
        <v>24</v>
      </c>
      <c r="B44" s="6"/>
      <c r="C44" s="6"/>
      <c r="D44" s="6"/>
      <c r="E44" s="6"/>
      <c r="H44" s="4" t="s">
        <v>25</v>
      </c>
      <c r="I44" s="4"/>
      <c r="J44" s="118"/>
      <c r="K44" s="118"/>
      <c r="L44" s="118"/>
    </row>
  </sheetData>
  <sheetProtection/>
  <mergeCells count="19">
    <mergeCell ref="C4:F4"/>
    <mergeCell ref="I9:K9"/>
    <mergeCell ref="C8:E8"/>
    <mergeCell ref="I2:K2"/>
    <mergeCell ref="H4:K4"/>
    <mergeCell ref="H5:K5"/>
    <mergeCell ref="H3:L3"/>
    <mergeCell ref="C5:F5"/>
    <mergeCell ref="I8:K8"/>
    <mergeCell ref="C9:E9"/>
    <mergeCell ref="H6:K6"/>
    <mergeCell ref="A19:D19"/>
    <mergeCell ref="D32:J32"/>
    <mergeCell ref="I10:K10"/>
    <mergeCell ref="I11:K11"/>
    <mergeCell ref="I12:K12"/>
    <mergeCell ref="I13:K13"/>
    <mergeCell ref="C10:E10"/>
    <mergeCell ref="C11:E11"/>
  </mergeCells>
  <printOptions/>
  <pageMargins left="0.7874015748031497" right="0.15748031496062992" top="0.984251968503937" bottom="0.3937007874015748" header="0.4330708661417323" footer="0.1968503937007874"/>
  <pageSetup fitToHeight="1" fitToWidth="1" horizontalDpi="600" verticalDpi="600" orientation="portrait" paperSize="9" scale="96" r:id="rId1"/>
  <headerFooter alignWithMargins="0">
    <oddHeader>&amp;C&amp;"Verdana,Tučné"&amp;14Listina rozhodčích skupina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29"/>
  <sheetViews>
    <sheetView zoomScale="85" zoomScaleNormal="85" zoomScalePageLayoutView="85" workbookViewId="0" topLeftCell="A7">
      <selection activeCell="C8" sqref="C8:E8"/>
    </sheetView>
  </sheetViews>
  <sheetFormatPr defaultColWidth="9.140625" defaultRowHeight="12.75"/>
  <cols>
    <col min="1" max="1" width="6.7109375" style="1" customWidth="1"/>
    <col min="2" max="2" width="5.28125" style="1" customWidth="1"/>
    <col min="3" max="3" width="9.140625" style="1" customWidth="1"/>
    <col min="4" max="4" width="2.7109375" style="1" customWidth="1"/>
    <col min="5" max="5" width="14.421875" style="1" customWidth="1"/>
    <col min="6" max="6" width="9.28125" style="1" customWidth="1"/>
    <col min="7" max="7" width="7.28125" style="1" customWidth="1"/>
    <col min="8" max="8" width="7.00390625" style="1" customWidth="1"/>
    <col min="9" max="9" width="7.28125" style="1" customWidth="1"/>
    <col min="10" max="10" width="7.140625" style="1" customWidth="1"/>
    <col min="11" max="11" width="12.00390625" style="1" customWidth="1"/>
    <col min="12" max="12" width="10.7109375" style="1" customWidth="1"/>
    <col min="13" max="13" width="7.28125" style="1" customWidth="1"/>
    <col min="14" max="16384" width="9.140625" style="1" customWidth="1"/>
  </cols>
  <sheetData>
    <row r="1" ht="6" customHeight="1"/>
    <row r="2" spans="1:13" ht="22.5" customHeight="1">
      <c r="A2" s="33" t="s">
        <v>119</v>
      </c>
      <c r="B2" s="3"/>
      <c r="C2" s="3"/>
      <c r="H2" s="63"/>
      <c r="I2" s="230" t="s">
        <v>70</v>
      </c>
      <c r="J2" s="230"/>
      <c r="K2" s="230"/>
      <c r="L2" s="145"/>
      <c r="M2" s="2"/>
    </row>
    <row r="3" spans="1:12" s="3" customFormat="1" ht="24" customHeight="1">
      <c r="A3" s="35" t="s">
        <v>51</v>
      </c>
      <c r="H3" s="286"/>
      <c r="I3" s="286"/>
      <c r="J3" s="286"/>
      <c r="K3" s="286"/>
      <c r="L3" s="286"/>
    </row>
    <row r="4" spans="1:12" s="3" customFormat="1" ht="24" customHeight="1">
      <c r="A4" s="4" t="s">
        <v>11</v>
      </c>
      <c r="B4" s="4"/>
      <c r="C4" s="263">
        <f>'skupiny kůň'!C4:F4</f>
        <v>0</v>
      </c>
      <c r="D4" s="263"/>
      <c r="E4" s="263"/>
      <c r="F4" s="263"/>
      <c r="H4" s="228" t="s">
        <v>71</v>
      </c>
      <c r="I4" s="228"/>
      <c r="J4" s="228"/>
      <c r="K4" s="228"/>
      <c r="L4" s="146"/>
    </row>
    <row r="5" spans="1:12" s="3" customFormat="1" ht="24" customHeight="1">
      <c r="A5" s="7" t="s">
        <v>12</v>
      </c>
      <c r="B5" s="7"/>
      <c r="C5" s="232">
        <f>'skupiny kůň'!C5:F5</f>
        <v>0</v>
      </c>
      <c r="D5" s="232"/>
      <c r="E5" s="232"/>
      <c r="F5" s="232"/>
      <c r="H5" s="230" t="s">
        <v>72</v>
      </c>
      <c r="I5" s="230"/>
      <c r="J5" s="230"/>
      <c r="K5" s="230"/>
      <c r="L5" s="146"/>
    </row>
    <row r="6" spans="1:12" s="3" customFormat="1" ht="24" customHeight="1">
      <c r="A6" s="13"/>
      <c r="B6" s="13"/>
      <c r="C6" s="168"/>
      <c r="D6" s="168"/>
      <c r="E6" s="168"/>
      <c r="F6" s="168"/>
      <c r="H6" s="230" t="s">
        <v>73</v>
      </c>
      <c r="I6" s="230"/>
      <c r="J6" s="230"/>
      <c r="K6" s="230"/>
      <c r="L6" s="146"/>
    </row>
    <row r="7" spans="6:12" ht="19.5" customHeight="1">
      <c r="F7" s="144" t="s">
        <v>67</v>
      </c>
      <c r="H7" s="1" t="s">
        <v>6</v>
      </c>
      <c r="L7" s="144" t="s">
        <v>67</v>
      </c>
    </row>
    <row r="8" spans="1:12" ht="16.5" customHeight="1">
      <c r="A8" s="7" t="s">
        <v>7</v>
      </c>
      <c r="B8" s="7"/>
      <c r="C8" s="285">
        <f>'skupiny kůň'!C7:F7</f>
        <v>0</v>
      </c>
      <c r="D8" s="232"/>
      <c r="E8" s="273"/>
      <c r="F8" s="137" t="str">
        <f>'skupiny kůň'!G7</f>
        <v>A1</v>
      </c>
      <c r="H8" s="5" t="s">
        <v>0</v>
      </c>
      <c r="I8" s="237">
        <f>'skupiny kůň'!I7:K7</f>
        <v>0</v>
      </c>
      <c r="J8" s="237"/>
      <c r="K8" s="237"/>
      <c r="L8" s="126">
        <f>'skupiny kůň'!L7</f>
        <v>0</v>
      </c>
    </row>
    <row r="9" spans="1:12" ht="16.5" customHeight="1">
      <c r="A9" s="4" t="s">
        <v>9</v>
      </c>
      <c r="B9" s="4"/>
      <c r="C9" s="285">
        <f>'skupiny kůň'!C8:F8</f>
        <v>0</v>
      </c>
      <c r="D9" s="232"/>
      <c r="E9" s="273"/>
      <c r="F9" s="137" t="str">
        <f>'skupiny kůň'!G8</f>
        <v>A2</v>
      </c>
      <c r="H9" s="8" t="s">
        <v>1</v>
      </c>
      <c r="I9" s="234">
        <f>'skupiny kůň'!I8:K8</f>
        <v>0</v>
      </c>
      <c r="J9" s="234"/>
      <c r="K9" s="234"/>
      <c r="L9" s="125">
        <f>'skupiny kůň'!L8</f>
        <v>0</v>
      </c>
    </row>
    <row r="10" spans="1:12" ht="16.5" customHeight="1">
      <c r="A10" s="7" t="s">
        <v>8</v>
      </c>
      <c r="B10" s="7"/>
      <c r="C10" s="285">
        <f>'skupiny kůň'!C9:F9</f>
        <v>0</v>
      </c>
      <c r="D10" s="232"/>
      <c r="E10" s="273"/>
      <c r="F10" s="137" t="str">
        <f>'skupiny kůň'!G9</f>
        <v>A3</v>
      </c>
      <c r="H10" s="8" t="s">
        <v>2</v>
      </c>
      <c r="I10" s="234">
        <f>'skupiny kůň'!I9:K9</f>
        <v>0</v>
      </c>
      <c r="J10" s="234"/>
      <c r="K10" s="234"/>
      <c r="L10" s="125">
        <f>'skupiny kůň'!L9</f>
        <v>0</v>
      </c>
    </row>
    <row r="11" spans="1:12" ht="16.5" customHeight="1">
      <c r="A11" s="7" t="s">
        <v>10</v>
      </c>
      <c r="B11" s="7"/>
      <c r="C11" s="285">
        <f>'skupiny kůň'!C10:F10</f>
        <v>0</v>
      </c>
      <c r="D11" s="232"/>
      <c r="E11" s="273"/>
      <c r="F11" s="137" t="str">
        <f>'skupiny kůň'!G10</f>
        <v>A4</v>
      </c>
      <c r="H11" s="8" t="s">
        <v>3</v>
      </c>
      <c r="I11" s="234">
        <f>'skupiny kůň'!I10:K10</f>
        <v>0</v>
      </c>
      <c r="J11" s="234"/>
      <c r="K11" s="234"/>
      <c r="L11" s="125">
        <f>'skupiny kůň'!L10</f>
        <v>0</v>
      </c>
    </row>
    <row r="12" spans="8:12" ht="16.5" customHeight="1">
      <c r="H12" s="8" t="s">
        <v>4</v>
      </c>
      <c r="I12" s="234">
        <f>'skupiny kůň'!I11:K11</f>
        <v>0</v>
      </c>
      <c r="J12" s="234"/>
      <c r="K12" s="234"/>
      <c r="L12" s="125">
        <f>'skupiny kůň'!L11</f>
        <v>0</v>
      </c>
    </row>
    <row r="13" spans="3:12" ht="16.5" customHeight="1">
      <c r="C13" s="65"/>
      <c r="H13" s="8" t="s">
        <v>5</v>
      </c>
      <c r="I13" s="234">
        <f>'skupiny kůň'!I12:K12</f>
        <v>0</v>
      </c>
      <c r="J13" s="234"/>
      <c r="K13" s="234"/>
      <c r="L13" s="125">
        <f>'skupiny kůň'!L12</f>
        <v>0</v>
      </c>
    </row>
    <row r="14" spans="3:12" ht="16.5" customHeight="1">
      <c r="C14" s="65"/>
      <c r="H14" s="66"/>
      <c r="I14" s="67"/>
      <c r="J14" s="66"/>
      <c r="K14" s="66"/>
      <c r="L14" s="66"/>
    </row>
    <row r="15" spans="8:12" ht="24.75" customHeight="1" thickBot="1">
      <c r="H15" s="22"/>
      <c r="I15" s="22"/>
      <c r="J15" s="22"/>
      <c r="K15" s="169" t="s">
        <v>79</v>
      </c>
      <c r="L15" s="22"/>
    </row>
    <row r="16" spans="1:13" ht="94.5" customHeight="1" thickBot="1">
      <c r="A16" s="219" t="s">
        <v>118</v>
      </c>
      <c r="B16" s="311" t="s">
        <v>117</v>
      </c>
      <c r="C16" s="311"/>
      <c r="D16" s="311"/>
      <c r="E16" s="311"/>
      <c r="F16" s="311"/>
      <c r="G16" s="311"/>
      <c r="H16" s="311"/>
      <c r="I16" s="311"/>
      <c r="J16" s="170" t="s">
        <v>116</v>
      </c>
      <c r="K16" s="103"/>
      <c r="L16" s="105"/>
      <c r="M16" s="64"/>
    </row>
    <row r="17" spans="1:13" ht="94.5" customHeight="1">
      <c r="A17" s="309" t="s">
        <v>111</v>
      </c>
      <c r="B17" s="311" t="s">
        <v>113</v>
      </c>
      <c r="C17" s="311"/>
      <c r="D17" s="311"/>
      <c r="E17" s="311"/>
      <c r="F17" s="311"/>
      <c r="G17" s="311"/>
      <c r="H17" s="311"/>
      <c r="I17" s="311"/>
      <c r="J17" s="170" t="s">
        <v>115</v>
      </c>
      <c r="K17" s="217"/>
      <c r="L17" s="106"/>
      <c r="M17" s="64"/>
    </row>
    <row r="18" spans="1:13" ht="87.75" customHeight="1" thickBot="1">
      <c r="A18" s="310"/>
      <c r="B18" s="312" t="s">
        <v>112</v>
      </c>
      <c r="C18" s="313"/>
      <c r="D18" s="313"/>
      <c r="E18" s="313"/>
      <c r="F18" s="313"/>
      <c r="G18" s="313"/>
      <c r="H18" s="313"/>
      <c r="I18" s="313"/>
      <c r="J18" s="171" t="s">
        <v>114</v>
      </c>
      <c r="K18" s="217"/>
      <c r="L18" s="106"/>
      <c r="M18" s="64"/>
    </row>
    <row r="19" spans="1:13" ht="75.75" customHeight="1">
      <c r="A19" s="314" t="s">
        <v>66</v>
      </c>
      <c r="B19" s="317" t="s">
        <v>107</v>
      </c>
      <c r="C19" s="318"/>
      <c r="D19" s="318"/>
      <c r="E19" s="318"/>
      <c r="F19" s="318"/>
      <c r="G19" s="318"/>
      <c r="H19" s="318"/>
      <c r="I19" s="319"/>
      <c r="J19" s="323" t="s">
        <v>108</v>
      </c>
      <c r="K19" s="325"/>
      <c r="L19" s="327"/>
      <c r="M19" s="64"/>
    </row>
    <row r="20" spans="1:13" ht="39" customHeight="1">
      <c r="A20" s="315"/>
      <c r="B20" s="320"/>
      <c r="C20" s="321"/>
      <c r="D20" s="321"/>
      <c r="E20" s="321"/>
      <c r="F20" s="321"/>
      <c r="G20" s="321"/>
      <c r="H20" s="321"/>
      <c r="I20" s="322"/>
      <c r="J20" s="324"/>
      <c r="K20" s="326"/>
      <c r="L20" s="328"/>
      <c r="M20" s="64"/>
    </row>
    <row r="21" spans="1:13" ht="76.5" customHeight="1" thickBot="1">
      <c r="A21" s="316"/>
      <c r="B21" s="329" t="s">
        <v>110</v>
      </c>
      <c r="C21" s="330"/>
      <c r="D21" s="330"/>
      <c r="E21" s="330"/>
      <c r="F21" s="330"/>
      <c r="G21" s="330"/>
      <c r="H21" s="330"/>
      <c r="I21" s="330"/>
      <c r="J21" s="171" t="s">
        <v>109</v>
      </c>
      <c r="K21" s="104"/>
      <c r="L21" s="107"/>
      <c r="M21" s="64"/>
    </row>
    <row r="22" ht="18" customHeight="1">
      <c r="L22" s="108"/>
    </row>
    <row r="23" ht="7.5" customHeight="1">
      <c r="L23" s="82"/>
    </row>
    <row r="24" spans="2:12" ht="18" customHeight="1">
      <c r="B24" s="59" t="s">
        <v>52</v>
      </c>
      <c r="C24" s="70"/>
      <c r="D24" s="60"/>
      <c r="E24" s="60"/>
      <c r="F24" s="60"/>
      <c r="G24" s="60"/>
      <c r="H24" s="60"/>
      <c r="I24" s="60"/>
      <c r="J24" s="60"/>
      <c r="K24" s="60"/>
      <c r="L24" s="109"/>
    </row>
    <row r="25" ht="13.5" customHeight="1" thickBot="1">
      <c r="L25" s="82"/>
    </row>
    <row r="26" spans="9:12" ht="15" thickBot="1">
      <c r="I26" s="44" t="s">
        <v>51</v>
      </c>
      <c r="J26" s="50"/>
      <c r="K26" s="50"/>
      <c r="L26" s="85"/>
    </row>
    <row r="29" spans="1:12" ht="12.75">
      <c r="A29" s="21" t="s">
        <v>24</v>
      </c>
      <c r="B29" s="6"/>
      <c r="C29" s="6"/>
      <c r="D29" s="6"/>
      <c r="E29" s="6"/>
      <c r="I29" s="4" t="s">
        <v>53</v>
      </c>
      <c r="J29" s="4"/>
      <c r="K29" s="118"/>
      <c r="L29" s="118"/>
    </row>
  </sheetData>
  <sheetProtection/>
  <mergeCells count="27">
    <mergeCell ref="L19:L20"/>
    <mergeCell ref="B21:I21"/>
    <mergeCell ref="I12:K12"/>
    <mergeCell ref="I13:K13"/>
    <mergeCell ref="B16:I16"/>
    <mergeCell ref="B18:I18"/>
    <mergeCell ref="B17:I17"/>
    <mergeCell ref="A19:A21"/>
    <mergeCell ref="B19:I20"/>
    <mergeCell ref="J19:J20"/>
    <mergeCell ref="K19:K20"/>
    <mergeCell ref="A17:A18"/>
    <mergeCell ref="H6:K6"/>
    <mergeCell ref="C8:E8"/>
    <mergeCell ref="I8:K8"/>
    <mergeCell ref="C9:E9"/>
    <mergeCell ref="I9:K9"/>
    <mergeCell ref="C10:E10"/>
    <mergeCell ref="I10:K10"/>
    <mergeCell ref="C11:E11"/>
    <mergeCell ref="I11:K11"/>
    <mergeCell ref="I2:K2"/>
    <mergeCell ref="H3:L3"/>
    <mergeCell ref="C4:F4"/>
    <mergeCell ref="H4:K4"/>
    <mergeCell ref="C5:F5"/>
    <mergeCell ref="H5:K5"/>
  </mergeCells>
  <printOptions/>
  <pageMargins left="0.25" right="0.25" top="0.75" bottom="0.75" header="0.3" footer="0.3"/>
  <pageSetup fitToHeight="1" fitToWidth="1" horizontalDpi="600" verticalDpi="600" orientation="portrait" paperSize="9" scale="85" r:id="rId1"/>
  <headerFooter alignWithMargins="0">
    <oddHeader>&amp;C&amp;"Verdana,Tučné"&amp;14Listina rozhodčích skupina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workbookViewId="0" topLeftCell="A1">
      <selection activeCell="C8" sqref="C8:E8"/>
    </sheetView>
  </sheetViews>
  <sheetFormatPr defaultColWidth="9.140625" defaultRowHeight="12.75"/>
  <cols>
    <col min="1" max="1" width="5.7109375" style="1" customWidth="1"/>
    <col min="2" max="2" width="9.140625" style="1" customWidth="1"/>
    <col min="3" max="3" width="16.421875" style="1" customWidth="1"/>
    <col min="4" max="4" width="2.7109375" style="1" customWidth="1"/>
    <col min="5" max="7" width="7.28125" style="1" customWidth="1"/>
    <col min="8" max="8" width="7.00390625" style="1" customWidth="1"/>
    <col min="9" max="9" width="7.28125" style="1" customWidth="1"/>
    <col min="10" max="10" width="4.7109375" style="1" customWidth="1"/>
    <col min="11" max="11" width="10.28125" style="1" customWidth="1"/>
    <col min="12" max="12" width="10.7109375" style="1" customWidth="1"/>
    <col min="13" max="13" width="7.28125" style="1" customWidth="1"/>
    <col min="14" max="16384" width="9.140625" style="1" customWidth="1"/>
  </cols>
  <sheetData>
    <row r="1" ht="6" customHeight="1"/>
    <row r="2" spans="1:13" ht="22.5" customHeight="1">
      <c r="A2" s="150" t="s">
        <v>44</v>
      </c>
      <c r="B2" s="3"/>
      <c r="C2" s="3"/>
      <c r="H2" s="63"/>
      <c r="I2" s="230" t="s">
        <v>70</v>
      </c>
      <c r="J2" s="230"/>
      <c r="K2" s="230"/>
      <c r="L2" s="145"/>
      <c r="M2" s="2"/>
    </row>
    <row r="3" spans="1:12" s="3" customFormat="1" ht="24" customHeight="1">
      <c r="A3" s="149" t="s">
        <v>30</v>
      </c>
      <c r="H3" s="286"/>
      <c r="I3" s="286"/>
      <c r="J3" s="286"/>
      <c r="K3" s="286"/>
      <c r="L3" s="286"/>
    </row>
    <row r="4" spans="1:12" s="3" customFormat="1" ht="24" customHeight="1">
      <c r="A4" s="4" t="s">
        <v>11</v>
      </c>
      <c r="B4" s="4"/>
      <c r="C4" s="263">
        <f>'skupiny kůň'!C4:F4</f>
        <v>0</v>
      </c>
      <c r="D4" s="263"/>
      <c r="E4" s="263"/>
      <c r="F4" s="263"/>
      <c r="H4" s="228" t="s">
        <v>71</v>
      </c>
      <c r="I4" s="228"/>
      <c r="J4" s="228"/>
      <c r="K4" s="228"/>
      <c r="L4" s="146"/>
    </row>
    <row r="5" spans="1:12" s="3" customFormat="1" ht="24" customHeight="1">
      <c r="A5" s="7" t="s">
        <v>12</v>
      </c>
      <c r="B5" s="7"/>
      <c r="C5" s="232">
        <f>'skupiny kůň'!C5:F5</f>
        <v>0</v>
      </c>
      <c r="D5" s="232"/>
      <c r="E5" s="232"/>
      <c r="F5" s="232"/>
      <c r="H5" s="230" t="s">
        <v>72</v>
      </c>
      <c r="I5" s="230"/>
      <c r="J5" s="230"/>
      <c r="K5" s="230"/>
      <c r="L5" s="146"/>
    </row>
    <row r="6" spans="1:12" s="3" customFormat="1" ht="24" customHeight="1">
      <c r="A6" s="13"/>
      <c r="B6" s="13"/>
      <c r="C6" s="168"/>
      <c r="D6" s="168"/>
      <c r="E6" s="168"/>
      <c r="F6" s="168"/>
      <c r="H6" s="230" t="s">
        <v>73</v>
      </c>
      <c r="I6" s="230"/>
      <c r="J6" s="230"/>
      <c r="K6" s="230"/>
      <c r="L6" s="146"/>
    </row>
    <row r="7" spans="6:12" ht="19.5" customHeight="1">
      <c r="F7" s="144" t="s">
        <v>67</v>
      </c>
      <c r="H7" s="1" t="s">
        <v>6</v>
      </c>
      <c r="L7" s="144" t="s">
        <v>67</v>
      </c>
    </row>
    <row r="8" spans="1:12" ht="16.5" customHeight="1">
      <c r="A8" s="7" t="s">
        <v>7</v>
      </c>
      <c r="B8" s="7"/>
      <c r="C8" s="285">
        <f>'skupiny kůň'!C7:F7</f>
        <v>0</v>
      </c>
      <c r="D8" s="232"/>
      <c r="E8" s="273"/>
      <c r="F8" s="137" t="str">
        <f>'skupiny kůň'!G7</f>
        <v>A1</v>
      </c>
      <c r="H8" s="5" t="s">
        <v>0</v>
      </c>
      <c r="I8" s="237">
        <f>'skupiny kůň'!I7:K7</f>
        <v>0</v>
      </c>
      <c r="J8" s="237"/>
      <c r="K8" s="237"/>
      <c r="L8" s="126">
        <f>'skupiny kůň'!L7</f>
        <v>0</v>
      </c>
    </row>
    <row r="9" spans="1:12" ht="16.5" customHeight="1">
      <c r="A9" s="4" t="s">
        <v>9</v>
      </c>
      <c r="B9" s="4"/>
      <c r="C9" s="285">
        <f>'skupiny kůň'!C8:F8</f>
        <v>0</v>
      </c>
      <c r="D9" s="232"/>
      <c r="E9" s="273"/>
      <c r="F9" s="137" t="str">
        <f>'skupiny kůň'!G8</f>
        <v>A2</v>
      </c>
      <c r="H9" s="8" t="s">
        <v>1</v>
      </c>
      <c r="I9" s="234">
        <f>'skupiny kůň'!I8:K8</f>
        <v>0</v>
      </c>
      <c r="J9" s="234"/>
      <c r="K9" s="234"/>
      <c r="L9" s="125">
        <f>'skupiny kůň'!L8</f>
        <v>0</v>
      </c>
    </row>
    <row r="10" spans="1:12" ht="16.5" customHeight="1">
      <c r="A10" s="7" t="s">
        <v>8</v>
      </c>
      <c r="B10" s="7"/>
      <c r="C10" s="285">
        <f>'skupiny kůň'!C9:F9</f>
        <v>0</v>
      </c>
      <c r="D10" s="232"/>
      <c r="E10" s="273"/>
      <c r="F10" s="137" t="str">
        <f>'skupiny kůň'!G9</f>
        <v>A3</v>
      </c>
      <c r="H10" s="8" t="s">
        <v>2</v>
      </c>
      <c r="I10" s="234">
        <f>'skupiny kůň'!I9:K9</f>
        <v>0</v>
      </c>
      <c r="J10" s="234"/>
      <c r="K10" s="234"/>
      <c r="L10" s="125">
        <f>'skupiny kůň'!L9</f>
        <v>0</v>
      </c>
    </row>
    <row r="11" spans="1:12" ht="16.5" customHeight="1">
      <c r="A11" s="7" t="s">
        <v>10</v>
      </c>
      <c r="B11" s="7"/>
      <c r="C11" s="285">
        <f>'skupiny kůň'!C10:F10</f>
        <v>0</v>
      </c>
      <c r="D11" s="232"/>
      <c r="E11" s="273"/>
      <c r="F11" s="137" t="str">
        <f>'skupiny kůň'!G10</f>
        <v>A4</v>
      </c>
      <c r="H11" s="8" t="s">
        <v>3</v>
      </c>
      <c r="I11" s="234">
        <f>'skupiny kůň'!I10:K10</f>
        <v>0</v>
      </c>
      <c r="J11" s="234"/>
      <c r="K11" s="234"/>
      <c r="L11" s="125">
        <f>'skupiny kůň'!L10</f>
        <v>0</v>
      </c>
    </row>
    <row r="12" spans="8:12" ht="16.5" customHeight="1">
      <c r="H12" s="8" t="s">
        <v>4</v>
      </c>
      <c r="I12" s="234">
        <f>'skupiny kůň'!I11:K11</f>
        <v>0</v>
      </c>
      <c r="J12" s="234"/>
      <c r="K12" s="234"/>
      <c r="L12" s="125">
        <f>'skupiny kůň'!L11</f>
        <v>0</v>
      </c>
    </row>
    <row r="13" spans="8:12" ht="16.5" customHeight="1">
      <c r="H13" s="8" t="s">
        <v>5</v>
      </c>
      <c r="I13" s="234">
        <f>'skupiny kůň'!I12:K12</f>
        <v>0</v>
      </c>
      <c r="J13" s="234"/>
      <c r="K13" s="234"/>
      <c r="L13" s="125">
        <f>'skupiny kůň'!L12</f>
        <v>0</v>
      </c>
    </row>
    <row r="14" spans="8:12" ht="9" customHeight="1">
      <c r="H14" s="30"/>
      <c r="I14" s="30"/>
      <c r="J14" s="30"/>
      <c r="K14" s="30"/>
      <c r="L14" s="30"/>
    </row>
    <row r="15" spans="1:12" ht="16.5" customHeight="1">
      <c r="A15" s="61" t="s">
        <v>31</v>
      </c>
      <c r="B15" s="10"/>
      <c r="C15" s="10"/>
      <c r="D15" s="10"/>
      <c r="E15" s="10"/>
      <c r="F15" s="10"/>
      <c r="G15" s="10"/>
      <c r="H15" s="10"/>
      <c r="I15" s="10"/>
      <c r="J15" s="10"/>
      <c r="K15" s="38"/>
      <c r="L15" s="39"/>
    </row>
    <row r="16" spans="1:12" ht="18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20"/>
      <c r="L16" s="40"/>
    </row>
    <row r="17" spans="1:12" ht="39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8" customHeight="1">
      <c r="A18" s="15"/>
      <c r="B18" s="4"/>
      <c r="C18" s="4"/>
      <c r="D18" s="4"/>
      <c r="E18" s="4"/>
      <c r="F18" s="4"/>
      <c r="G18" s="4"/>
      <c r="H18" s="4"/>
      <c r="I18" s="4"/>
      <c r="J18" s="4"/>
      <c r="K18" s="24"/>
      <c r="L18" s="41"/>
    </row>
    <row r="19" spans="1:12" ht="18" customHeight="1">
      <c r="A19" s="331" t="s">
        <v>55</v>
      </c>
      <c r="B19" s="331"/>
      <c r="C19" s="331"/>
      <c r="D19" s="331"/>
      <c r="E19" s="156"/>
      <c r="F19" s="156"/>
      <c r="G19" s="156"/>
      <c r="H19" s="156"/>
      <c r="I19" s="156"/>
      <c r="J19" s="156"/>
      <c r="K19" s="20"/>
      <c r="L19" s="31"/>
    </row>
    <row r="20" spans="1:13" ht="19.5" customHeight="1">
      <c r="A20" s="47" t="s">
        <v>32</v>
      </c>
      <c r="B20" s="13"/>
      <c r="C20" s="13"/>
      <c r="D20" s="13"/>
      <c r="E20" s="13"/>
      <c r="F20" s="13"/>
      <c r="H20" s="13"/>
      <c r="I20" s="13"/>
      <c r="J20" s="13"/>
      <c r="K20" s="13"/>
      <c r="L20" s="13"/>
      <c r="M20" s="13"/>
    </row>
    <row r="21" spans="1:13" ht="15" customHeight="1">
      <c r="A21" s="13"/>
      <c r="B21" s="13"/>
      <c r="C21" s="13"/>
      <c r="D21" s="13"/>
      <c r="E21" s="13"/>
      <c r="F21" s="332" t="s">
        <v>48</v>
      </c>
      <c r="G21" s="332"/>
      <c r="H21" s="332"/>
      <c r="I21" s="332"/>
      <c r="J21" s="333"/>
      <c r="K21" s="25" t="s">
        <v>41</v>
      </c>
      <c r="M21" s="13"/>
    </row>
    <row r="22" spans="2:12" ht="19.5" customHeight="1">
      <c r="B22" s="73" t="s">
        <v>45</v>
      </c>
      <c r="C22" s="59"/>
      <c r="D22" s="70"/>
      <c r="E22" s="119"/>
      <c r="F22" s="72">
        <v>0.4</v>
      </c>
      <c r="G22" s="100"/>
      <c r="H22" s="119"/>
      <c r="I22" s="87"/>
      <c r="J22" s="88"/>
      <c r="K22" s="89"/>
      <c r="L22" s="68"/>
    </row>
    <row r="23" spans="2:12" ht="19.5" customHeight="1">
      <c r="B23" s="73" t="s">
        <v>46</v>
      </c>
      <c r="C23" s="59"/>
      <c r="D23" s="70"/>
      <c r="E23" s="119"/>
      <c r="F23" s="72">
        <v>0.3</v>
      </c>
      <c r="G23" s="100"/>
      <c r="H23" s="119"/>
      <c r="I23" s="87"/>
      <c r="J23" s="88"/>
      <c r="K23" s="89"/>
      <c r="L23" s="68"/>
    </row>
    <row r="24" spans="2:12" ht="19.5" customHeight="1">
      <c r="B24" s="73" t="s">
        <v>99</v>
      </c>
      <c r="C24" s="59"/>
      <c r="D24" s="70"/>
      <c r="E24" s="119"/>
      <c r="F24" s="72">
        <v>0.1</v>
      </c>
      <c r="G24" s="100"/>
      <c r="H24" s="119"/>
      <c r="I24" s="87"/>
      <c r="J24" s="88"/>
      <c r="K24" s="89"/>
      <c r="L24" s="68"/>
    </row>
    <row r="25" spans="2:12" ht="19.5" customHeight="1" thickBot="1">
      <c r="B25" s="59" t="s">
        <v>47</v>
      </c>
      <c r="C25" s="60"/>
      <c r="D25" s="60"/>
      <c r="E25" s="90"/>
      <c r="F25" s="88"/>
      <c r="G25" s="88"/>
      <c r="H25" s="88"/>
      <c r="I25" s="88"/>
      <c r="J25" s="88"/>
      <c r="K25" s="88"/>
      <c r="L25" s="68"/>
    </row>
    <row r="26" spans="2:12" ht="21" customHeight="1" thickBot="1">
      <c r="B26" s="68"/>
      <c r="C26" s="68"/>
      <c r="D26" s="68"/>
      <c r="E26" s="88"/>
      <c r="F26" s="88"/>
      <c r="G26" s="99" t="s">
        <v>49</v>
      </c>
      <c r="H26" s="101"/>
      <c r="I26" s="101"/>
      <c r="J26" s="102"/>
      <c r="K26" s="83"/>
      <c r="L26" s="62">
        <v>0.3</v>
      </c>
    </row>
    <row r="27" spans="2:12" ht="21" customHeight="1">
      <c r="B27" s="68"/>
      <c r="C27" s="68"/>
      <c r="D27" s="68"/>
      <c r="E27" s="88"/>
      <c r="F27" s="88"/>
      <c r="G27" s="122"/>
      <c r="H27" s="93"/>
      <c r="I27" s="93"/>
      <c r="J27" s="123"/>
      <c r="K27" s="124"/>
      <c r="L27" s="62"/>
    </row>
    <row r="28" ht="19.5" customHeight="1">
      <c r="A28" s="52" t="s">
        <v>34</v>
      </c>
    </row>
    <row r="29" spans="2:11" ht="8.25" customHeight="1">
      <c r="B29" s="74"/>
      <c r="C29" s="74"/>
      <c r="D29" s="74"/>
      <c r="E29" s="75"/>
      <c r="F29" s="74"/>
      <c r="G29" s="74"/>
      <c r="H29" s="77"/>
      <c r="I29" s="56"/>
      <c r="J29" s="76"/>
      <c r="K29" s="80"/>
    </row>
    <row r="30" spans="2:11" ht="22.5" customHeight="1">
      <c r="B30" s="59" t="s">
        <v>36</v>
      </c>
      <c r="C30" s="60"/>
      <c r="D30" s="70"/>
      <c r="E30" s="119"/>
      <c r="F30" s="92" t="s">
        <v>50</v>
      </c>
      <c r="G30" s="95"/>
      <c r="H30" s="120"/>
      <c r="I30" s="158" t="s">
        <v>74</v>
      </c>
      <c r="J30" s="140" t="s">
        <v>75</v>
      </c>
      <c r="K30" s="79"/>
    </row>
    <row r="31" spans="2:11" ht="8.25" customHeight="1">
      <c r="B31" s="74"/>
      <c r="C31" s="74"/>
      <c r="D31" s="74"/>
      <c r="E31" s="75"/>
      <c r="F31" s="74"/>
      <c r="G31" s="74"/>
      <c r="H31" s="77"/>
      <c r="I31" s="56"/>
      <c r="J31" s="76"/>
      <c r="K31" s="80"/>
    </row>
    <row r="32" spans="2:11" ht="12.75">
      <c r="B32" s="13"/>
      <c r="C32" s="13"/>
      <c r="D32" s="13"/>
      <c r="E32" s="34"/>
      <c r="F32" s="13"/>
      <c r="G32" s="13"/>
      <c r="H32" s="34"/>
      <c r="I32" s="48"/>
      <c r="J32" s="46"/>
      <c r="K32" s="81"/>
    </row>
    <row r="33" spans="2:11" ht="21" customHeight="1">
      <c r="B33" s="13"/>
      <c r="C33" s="13"/>
      <c r="D33" s="334" t="s">
        <v>76</v>
      </c>
      <c r="E33" s="335"/>
      <c r="F33" s="335"/>
      <c r="G33" s="335"/>
      <c r="H33" s="335"/>
      <c r="I33" s="335"/>
      <c r="J33" s="336"/>
      <c r="K33" s="121"/>
    </row>
    <row r="34" spans="2:12" ht="7.5" customHeight="1" thickBot="1">
      <c r="B34" s="13"/>
      <c r="C34" s="13"/>
      <c r="D34" s="13"/>
      <c r="E34" s="34"/>
      <c r="F34" s="13"/>
      <c r="G34" s="13"/>
      <c r="H34" s="34"/>
      <c r="I34" s="13"/>
      <c r="K34" s="82"/>
      <c r="L34" s="45"/>
    </row>
    <row r="35" spans="7:12" ht="20.25" customHeight="1" thickBot="1">
      <c r="G35" s="44" t="s">
        <v>59</v>
      </c>
      <c r="H35" s="42"/>
      <c r="I35" s="42"/>
      <c r="J35" s="49"/>
      <c r="K35" s="83"/>
      <c r="L35" s="62">
        <v>0.7</v>
      </c>
    </row>
    <row r="36" ht="11.25" customHeight="1" thickBot="1"/>
    <row r="37" spans="8:12" ht="20.25" customHeight="1" thickBot="1">
      <c r="H37" s="44" t="s">
        <v>38</v>
      </c>
      <c r="I37" s="50"/>
      <c r="J37" s="50"/>
      <c r="K37" s="42"/>
      <c r="L37" s="85"/>
    </row>
    <row r="43" spans="1:12" ht="12.75">
      <c r="A43" s="21" t="s">
        <v>24</v>
      </c>
      <c r="B43" s="6"/>
      <c r="C43" s="6"/>
      <c r="D43" s="6"/>
      <c r="E43" s="6"/>
      <c r="H43" s="4" t="s">
        <v>25</v>
      </c>
      <c r="I43" s="4"/>
      <c r="J43" s="118"/>
      <c r="K43" s="118"/>
      <c r="L43" s="118"/>
    </row>
  </sheetData>
  <sheetProtection/>
  <mergeCells count="20">
    <mergeCell ref="A19:D19"/>
    <mergeCell ref="F21:J21"/>
    <mergeCell ref="D33:J33"/>
    <mergeCell ref="I12:K12"/>
    <mergeCell ref="I13:K13"/>
    <mergeCell ref="C8:E8"/>
    <mergeCell ref="C9:E9"/>
    <mergeCell ref="C10:E10"/>
    <mergeCell ref="I8:K8"/>
    <mergeCell ref="I9:K9"/>
    <mergeCell ref="I2:K2"/>
    <mergeCell ref="H4:K4"/>
    <mergeCell ref="H5:K5"/>
    <mergeCell ref="H6:K6"/>
    <mergeCell ref="H3:L3"/>
    <mergeCell ref="C11:E11"/>
    <mergeCell ref="I10:K10"/>
    <mergeCell ref="I11:K11"/>
    <mergeCell ref="C5:F5"/>
    <mergeCell ref="C4:F4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Header>&amp;C&amp;"Verdana,Tučné"&amp;14Listina rozhodčích skupina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Mišurcová</dc:creator>
  <cp:keywords/>
  <dc:description/>
  <cp:lastModifiedBy>Zelinka Josef</cp:lastModifiedBy>
  <cp:lastPrinted>2024-03-11T09:56:06Z</cp:lastPrinted>
  <dcterms:created xsi:type="dcterms:W3CDTF">2005-01-07T14:31:35Z</dcterms:created>
  <dcterms:modified xsi:type="dcterms:W3CDTF">2024-03-11T09:56:17Z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